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235" windowHeight="7680" activeTab="3"/>
  </bookViews>
  <sheets>
    <sheet name="Sheet1" sheetId="1" r:id="rId1"/>
    <sheet name="Sheet2" sheetId="2" r:id="rId2"/>
    <sheet name="Sheet3" sheetId="3" r:id="rId3"/>
    <sheet name="Ban TT" sheetId="4" r:id="rId4"/>
    <sheet name="Sheet4" sheetId="5" r:id="rId5"/>
  </sheets>
  <definedNames>
    <definedName name="_xlnm.Print_Titles" localSheetId="3">'Ban TT'!$7:$7</definedName>
  </definedNames>
  <calcPr fullCalcOnLoad="1"/>
</workbook>
</file>

<file path=xl/sharedStrings.xml><?xml version="1.0" encoding="utf-8"?>
<sst xmlns="http://schemas.openxmlformats.org/spreadsheetml/2006/main" count="3166" uniqueCount="1123">
  <si>
    <t>MA_MH</t>
  </si>
  <si>
    <t>TEN</t>
  </si>
  <si>
    <t>THU</t>
  </si>
  <si>
    <t>TIET_BAT_DAU</t>
  </si>
  <si>
    <t>TIET_KET_THUC</t>
  </si>
  <si>
    <t>TUAN_BAT_DAU</t>
  </si>
  <si>
    <t>TUAN_KET_THUC</t>
  </si>
  <si>
    <t>PHONG</t>
  </si>
  <si>
    <t>HO_TEN</t>
  </si>
  <si>
    <t>LOP</t>
  </si>
  <si>
    <t>SHCC</t>
  </si>
  <si>
    <t>060205066</t>
  </si>
  <si>
    <t>Acid – Bazơ rắn</t>
  </si>
  <si>
    <t>501C4</t>
  </si>
  <si>
    <t>Ngô Thanh An</t>
  </si>
  <si>
    <t>1</t>
  </si>
  <si>
    <t>0.1930</t>
  </si>
  <si>
    <t>150300003</t>
  </si>
  <si>
    <t>Anh văn căn bản</t>
  </si>
  <si>
    <t>502B4</t>
  </si>
  <si>
    <t>Ðặng Trần Phong</t>
  </si>
  <si>
    <t>7</t>
  </si>
  <si>
    <t>1.2630</t>
  </si>
  <si>
    <t>403C6</t>
  </si>
  <si>
    <t>601C6</t>
  </si>
  <si>
    <t>Lý Nhựt Thiện</t>
  </si>
  <si>
    <t>8</t>
  </si>
  <si>
    <t>000679</t>
  </si>
  <si>
    <t>150300004</t>
  </si>
  <si>
    <t>Anh văn cơ sở</t>
  </si>
  <si>
    <t>Nhan Cẩm Hoa</t>
  </si>
  <si>
    <t>6</t>
  </si>
  <si>
    <t>1.2186</t>
  </si>
  <si>
    <t>206C6</t>
  </si>
  <si>
    <t>503C6</t>
  </si>
  <si>
    <t>Nguyễn Ngọc Liên Hương</t>
  </si>
  <si>
    <t>1.2629</t>
  </si>
  <si>
    <t>081010033</t>
  </si>
  <si>
    <t>Bản đồ nâng cao</t>
  </si>
  <si>
    <t>402B4</t>
  </si>
  <si>
    <t>Lê Minh Vĩnh</t>
  </si>
  <si>
    <t>000808</t>
  </si>
  <si>
    <t>020904075</t>
  </si>
  <si>
    <t>CAD/CAM nâng cao</t>
  </si>
  <si>
    <t>403B4</t>
  </si>
  <si>
    <t>Ðoàn Thị Minh Trinh</t>
  </si>
  <si>
    <t>9.1544</t>
  </si>
  <si>
    <t>060311052</t>
  </si>
  <si>
    <t xml:space="preserve">Các kỹ thuật hiện đại trong CN thực phẩm </t>
  </si>
  <si>
    <t>604B4</t>
  </si>
  <si>
    <t>Lê Văn Việt Mẫn</t>
  </si>
  <si>
    <t>0.1752</t>
  </si>
  <si>
    <t>060605065</t>
  </si>
  <si>
    <t>Các phương pháp phân tích cấu trúc hợp chất hữu cơ</t>
  </si>
  <si>
    <t>202B1</t>
  </si>
  <si>
    <t>Lê Thành Dũng</t>
  </si>
  <si>
    <t>21</t>
  </si>
  <si>
    <t>0.3138</t>
  </si>
  <si>
    <t>060205068</t>
  </si>
  <si>
    <t>Các phương pháp phân tích hóa lý</t>
  </si>
  <si>
    <t>302C4</t>
  </si>
  <si>
    <t>Tống Thanh Danh</t>
  </si>
  <si>
    <t>0.2803</t>
  </si>
  <si>
    <t>060405016</t>
  </si>
  <si>
    <t>Các phương pháp vật lý nghiên cứu chất rắn</t>
  </si>
  <si>
    <t>306B4</t>
  </si>
  <si>
    <t>Lê Minh Viễn</t>
  </si>
  <si>
    <t>0.3322</t>
  </si>
  <si>
    <t>100225093</t>
  </si>
  <si>
    <t>Các quá trình xử lý bậc cao trong kỹ thuật MT</t>
  </si>
  <si>
    <t>401C6</t>
  </si>
  <si>
    <t>Nguyễn Văn Phước</t>
  </si>
  <si>
    <t>9.1758</t>
  </si>
  <si>
    <t>060731022</t>
  </si>
  <si>
    <t>Công nghiệp công nghệ sinh học</t>
  </si>
  <si>
    <t>Nguyễn Ðức Lượng</t>
  </si>
  <si>
    <t>0.0062</t>
  </si>
  <si>
    <t>060541048</t>
  </si>
  <si>
    <t xml:space="preserve">Công nghệ bột và hạt </t>
  </si>
  <si>
    <t>203B10</t>
  </si>
  <si>
    <t>Lê Thị Kim Phụng</t>
  </si>
  <si>
    <t>0.1917</t>
  </si>
  <si>
    <t>060731029</t>
  </si>
  <si>
    <t>Công nghệ lên men hiện đại</t>
  </si>
  <si>
    <t>100225073</t>
  </si>
  <si>
    <t>Công nghệ tiên tiến trong xử lý khí  và chất thải rắn</t>
  </si>
  <si>
    <t>Nguyễn Ðinh Tuấn</t>
  </si>
  <si>
    <t>000215</t>
  </si>
  <si>
    <t>080708023</t>
  </si>
  <si>
    <t>Công nghệ và kỹ thuật thi công nâng cao</t>
  </si>
  <si>
    <t>505B4</t>
  </si>
  <si>
    <t>Ngô Quang Tường</t>
  </si>
  <si>
    <t>0.1128</t>
  </si>
  <si>
    <t>020204074</t>
  </si>
  <si>
    <t>Công nghệ vật liệu mới</t>
  </si>
  <si>
    <t>Lương Hồng Đức</t>
  </si>
  <si>
    <t>1.0813</t>
  </si>
  <si>
    <t>080509051</t>
  </si>
  <si>
    <t>Công trình ngầm</t>
  </si>
  <si>
    <t>405B4</t>
  </si>
  <si>
    <t>Đỗ Thanh Hải</t>
  </si>
  <si>
    <t>0.2549</t>
  </si>
  <si>
    <t>080302035</t>
  </si>
  <si>
    <t>Công trình thủy nâng cao</t>
  </si>
  <si>
    <t>303B4</t>
  </si>
  <si>
    <t>Nguyễn Thống</t>
  </si>
  <si>
    <t>0.1007</t>
  </si>
  <si>
    <t>080509043</t>
  </si>
  <si>
    <t>Cơ học đất nâng cao I</t>
  </si>
  <si>
    <t>Trần Quang Hộ</t>
  </si>
  <si>
    <t>0.1197</t>
  </si>
  <si>
    <t>305B4</t>
  </si>
  <si>
    <t>Châu Ngọc Ẩn</t>
  </si>
  <si>
    <t>2</t>
  </si>
  <si>
    <t>0.0427</t>
  </si>
  <si>
    <t>080921030</t>
  </si>
  <si>
    <t>Cơ kết cấu nâng cao</t>
  </si>
  <si>
    <t>605B4</t>
  </si>
  <si>
    <t>Bùi Công Thành</t>
  </si>
  <si>
    <t>0.0690</t>
  </si>
  <si>
    <t>060105065</t>
  </si>
  <si>
    <t>Cơ sở các quá trình truyền vận</t>
  </si>
  <si>
    <t>302B2</t>
  </si>
  <si>
    <t>Mai Thanh Phong</t>
  </si>
  <si>
    <t>0.2754</t>
  </si>
  <si>
    <t>120624052</t>
  </si>
  <si>
    <t>Cơ sở sợi quang và ứng dụng</t>
  </si>
  <si>
    <t>401B4</t>
  </si>
  <si>
    <t>Trần Thị Ngọc Dung</t>
  </si>
  <si>
    <t>0.1401</t>
  </si>
  <si>
    <t>060105063</t>
  </si>
  <si>
    <t>Cơ sở vận hành nhà máy lọc hoá dầu</t>
  </si>
  <si>
    <t>Phòng CĐ Khoa Hóa</t>
  </si>
  <si>
    <t>Nguyễn Vĩnh Khanh</t>
  </si>
  <si>
    <t>0.2386</t>
  </si>
  <si>
    <t>120624053</t>
  </si>
  <si>
    <t>Cơ sở về laser và ứng dụng</t>
  </si>
  <si>
    <t>Trần Minh Thái</t>
  </si>
  <si>
    <t>1.2791</t>
  </si>
  <si>
    <t>120624051</t>
  </si>
  <si>
    <t>Cảm biến trong đo lường và điều khiển</t>
  </si>
  <si>
    <t>Ðinh Sơn Thạch</t>
  </si>
  <si>
    <t>9.1665</t>
  </si>
  <si>
    <t>021004054</t>
  </si>
  <si>
    <t>Dòng hai pha</t>
  </si>
  <si>
    <t>304B9</t>
  </si>
  <si>
    <t>Bùi Ngọc Hùng</t>
  </si>
  <si>
    <t>0.1651</t>
  </si>
  <si>
    <t>040318030</t>
  </si>
  <si>
    <t>Giải tích hệ thống điện nâng cao</t>
  </si>
  <si>
    <t>501B4</t>
  </si>
  <si>
    <t>Võ Ngọc Điều</t>
  </si>
  <si>
    <t>0.2996</t>
  </si>
  <si>
    <t>040818032</t>
  </si>
  <si>
    <t>Giải tích máy điện nâng cao</t>
  </si>
  <si>
    <t>Phạm Ðình Trực</t>
  </si>
  <si>
    <t>0.2575</t>
  </si>
  <si>
    <t>070032039</t>
  </si>
  <si>
    <t>Hành vi tổ chức</t>
  </si>
  <si>
    <t>501C6</t>
  </si>
  <si>
    <t>Trương Thị Lan Anh</t>
  </si>
  <si>
    <t>0.1792</t>
  </si>
  <si>
    <t>060205073</t>
  </si>
  <si>
    <t>Hóa học các hệ dẫn truyền thuốc</t>
  </si>
  <si>
    <t>504B4</t>
  </si>
  <si>
    <t>110403071</t>
  </si>
  <si>
    <t>Hóa học nano</t>
  </si>
  <si>
    <t>301B4</t>
  </si>
  <si>
    <t>Hà Thúc Huy</t>
  </si>
  <si>
    <t>000950</t>
  </si>
  <si>
    <t>060205072</t>
  </si>
  <si>
    <t>Nguyễn Ngọc Hạnh</t>
  </si>
  <si>
    <t>0.1094</t>
  </si>
  <si>
    <t>060605047</t>
  </si>
  <si>
    <t>Hóa học tính toán</t>
  </si>
  <si>
    <t>Lê Thanh Hưng</t>
  </si>
  <si>
    <t>0.1587</t>
  </si>
  <si>
    <t>060205070</t>
  </si>
  <si>
    <t>Hóa lý nâng cao</t>
  </si>
  <si>
    <t>060311050</t>
  </si>
  <si>
    <t xml:space="preserve">Hóa sinh thực phẩm </t>
  </si>
  <si>
    <t>Trần Bích Lam</t>
  </si>
  <si>
    <t>9.1367</t>
  </si>
  <si>
    <t>081010032</t>
  </si>
  <si>
    <t>Hệ quy chiếu trắc địa</t>
  </si>
  <si>
    <t>Lê Trung Chơn</t>
  </si>
  <si>
    <t>0.1838</t>
  </si>
  <si>
    <t>220704058</t>
  </si>
  <si>
    <t>Hệ thống sản xuất tiên tiến</t>
  </si>
  <si>
    <t>Đặng Văn Nghìn</t>
  </si>
  <si>
    <t>9.0710</t>
  </si>
  <si>
    <t>020204070</t>
  </si>
  <si>
    <t>Hệ thống thông minh</t>
  </si>
  <si>
    <t>220701003</t>
  </si>
  <si>
    <t>Hệ thống điều khiển hiện đại</t>
  </si>
  <si>
    <t>Từ Diệp Công Thành</t>
  </si>
  <si>
    <t>0.1908</t>
  </si>
  <si>
    <t>220701001</t>
  </si>
  <si>
    <t>Hệ thống điều khiển phi tuyến</t>
  </si>
  <si>
    <t>Nguyễn Quốc Chí</t>
  </si>
  <si>
    <t>0.2338</t>
  </si>
  <si>
    <t>050032007</t>
  </si>
  <si>
    <t>Kho dữ liệu và hệ hỗ trợ quyết định</t>
  </si>
  <si>
    <t>401C4</t>
  </si>
  <si>
    <t>Lê Thanh Vân</t>
  </si>
  <si>
    <t>0.3332</t>
  </si>
  <si>
    <t>050007078</t>
  </si>
  <si>
    <t>Kiểm tra chương trình</t>
  </si>
  <si>
    <t>Bùi Hoài Thắng</t>
  </si>
  <si>
    <t>0.1966</t>
  </si>
  <si>
    <t>080101038</t>
  </si>
  <si>
    <t>Kết cấu bê tông cốt thép nâng cao</t>
  </si>
  <si>
    <t>302B4</t>
  </si>
  <si>
    <t>Hồ Hữu Chỉnh</t>
  </si>
  <si>
    <t>0.2552</t>
  </si>
  <si>
    <t>080509044</t>
  </si>
  <si>
    <t>Kỹ thuật Nền móng nâng cao</t>
  </si>
  <si>
    <t>Võ Phán</t>
  </si>
  <si>
    <t>0.0500</t>
  </si>
  <si>
    <t>030116082</t>
  </si>
  <si>
    <t>Kỹ thuật cải tạo đất đá</t>
  </si>
  <si>
    <t>101B8</t>
  </si>
  <si>
    <t>Võ Đại Nhật</t>
  </si>
  <si>
    <t>1.2969</t>
  </si>
  <si>
    <t>060731035</t>
  </si>
  <si>
    <t>Kỹ thuật di truyền vi sinh vật</t>
  </si>
  <si>
    <t>601B4</t>
  </si>
  <si>
    <t>Nguyễn Thúy Hương</t>
  </si>
  <si>
    <t>0.1973</t>
  </si>
  <si>
    <t>030538053</t>
  </si>
  <si>
    <t>Kỹ thuật khai thác</t>
  </si>
  <si>
    <t>301C4</t>
  </si>
  <si>
    <t>Trần Vũ Tùng</t>
  </si>
  <si>
    <t>9.9477</t>
  </si>
  <si>
    <t>030538052</t>
  </si>
  <si>
    <t>Kỹ thuật khoan</t>
  </si>
  <si>
    <t>GDB2B</t>
  </si>
  <si>
    <t>Trần Xuân Đào</t>
  </si>
  <si>
    <t>000486</t>
  </si>
  <si>
    <t>021327058</t>
  </si>
  <si>
    <t xml:space="preserve">Kỹ thuật kiểm soát và quản lý chất lượng trong SX &amp; DV </t>
  </si>
  <si>
    <t>Đỗ Ngọc Hiền</t>
  </si>
  <si>
    <t>0.2559</t>
  </si>
  <si>
    <t>100126106</t>
  </si>
  <si>
    <t>Kỹ thuật phân tích môi trường</t>
  </si>
  <si>
    <t>203B8</t>
  </si>
  <si>
    <t>A60731006</t>
  </si>
  <si>
    <t>Kỹ thuật phản ứng sinh học</t>
  </si>
  <si>
    <t>Trịnh Văn Dũng</t>
  </si>
  <si>
    <t>0.1884</t>
  </si>
  <si>
    <t>060541045</t>
  </si>
  <si>
    <t>Kỹ thuật xúc tác</t>
  </si>
  <si>
    <t>Lưu Cẩm Lộc</t>
  </si>
  <si>
    <t>1.3014</t>
  </si>
  <si>
    <t>100225072</t>
  </si>
  <si>
    <t>Kỹ thuật xử lý nước cấp và nước thải  bậc cao</t>
  </si>
  <si>
    <t>Nguyễn Phước Dân</t>
  </si>
  <si>
    <t>0.1476</t>
  </si>
  <si>
    <t>080509049</t>
  </si>
  <si>
    <t>Lý thuyết dẻo trong đất</t>
  </si>
  <si>
    <t>020204075</t>
  </si>
  <si>
    <t>Lý thuyết gia công kim loại nâng cao</t>
  </si>
  <si>
    <t>Trần Doãn Sơn</t>
  </si>
  <si>
    <t>0.0168</t>
  </si>
  <si>
    <t>040514054</t>
  </si>
  <si>
    <t>Lý thuyết thông tin và mã hoá</t>
  </si>
  <si>
    <t>Phạm Hồng Liên</t>
  </si>
  <si>
    <t>9.0857</t>
  </si>
  <si>
    <t>040915048</t>
  </si>
  <si>
    <t>Lý thuyết điều khiển tối ưu</t>
  </si>
  <si>
    <t>302C5</t>
  </si>
  <si>
    <t>Nguyễn Thị Phương Hà</t>
  </si>
  <si>
    <t>1.0059</t>
  </si>
  <si>
    <t>040915033</t>
  </si>
  <si>
    <t>Lập trình nâng cao</t>
  </si>
  <si>
    <t>Nguyễn Thiện Thành</t>
  </si>
  <si>
    <t>0.1646</t>
  </si>
  <si>
    <t>070017071</t>
  </si>
  <si>
    <t>Marketing dịch vụ</t>
  </si>
  <si>
    <t>201B10</t>
  </si>
  <si>
    <t>Phạm Ngọc Thúy</t>
  </si>
  <si>
    <t>0.1129</t>
  </si>
  <si>
    <t>021327060</t>
  </si>
  <si>
    <t>Mô hình hóa hệ thống và mô phỏng các HTCN</t>
  </si>
  <si>
    <t>100126093</t>
  </si>
  <si>
    <t>Mô hình hóa môi trường</t>
  </si>
  <si>
    <t>402C6</t>
  </si>
  <si>
    <t>Lê Hoàng Nghiêm</t>
  </si>
  <si>
    <t>9.1753</t>
  </si>
  <si>
    <t>220701002</t>
  </si>
  <si>
    <t>Mô hình hóa và mô phỏng hệ động học</t>
  </si>
  <si>
    <t>Nguyễn Tấn Tiến</t>
  </si>
  <si>
    <t>0.1612</t>
  </si>
  <si>
    <t>060105064</t>
  </si>
  <si>
    <t>Mô phỏng và tối ưu hoá các quá trình lọc hoá dầu</t>
  </si>
  <si>
    <t>050032003</t>
  </si>
  <si>
    <t>Mạng và giao tiếp dữ liệu</t>
  </si>
  <si>
    <t>Nguyễn Đức Thái</t>
  </si>
  <si>
    <t>1.3048</t>
  </si>
  <si>
    <t>100126104</t>
  </si>
  <si>
    <t>Ngăn ngừa và kiểm soát ô nhiễm công nghiệp</t>
  </si>
  <si>
    <t>Bùi Xuân Thành</t>
  </si>
  <si>
    <t>1.2986</t>
  </si>
  <si>
    <t>060105066</t>
  </si>
  <si>
    <t>Nhiệt động học hydrocarbon</t>
  </si>
  <si>
    <t>Huỳnh Quyền</t>
  </si>
  <si>
    <t>0.2822</t>
  </si>
  <si>
    <t>110403101</t>
  </si>
  <si>
    <t>PP phân tích &amp; đánh giá vật liệu</t>
  </si>
  <si>
    <t>502C6</t>
  </si>
  <si>
    <t>Nguyễn Bá Tài</t>
  </si>
  <si>
    <t>0.2572</t>
  </si>
  <si>
    <t>120424053</t>
  </si>
  <si>
    <t>PP số giải phương trình toán lý</t>
  </si>
  <si>
    <t>Vũ Đức Phú</t>
  </si>
  <si>
    <t>1.3352</t>
  </si>
  <si>
    <t>100126105</t>
  </si>
  <si>
    <t>Phân tích chính sách môi trường</t>
  </si>
  <si>
    <t>Lê Văn Khoa</t>
  </si>
  <si>
    <t>0.3331</t>
  </si>
  <si>
    <t>081022030</t>
  </si>
  <si>
    <t>Phân tích không gian</t>
  </si>
  <si>
    <t>Trần Trọng Đức</t>
  </si>
  <si>
    <t>0.1479</t>
  </si>
  <si>
    <t>080509052</t>
  </si>
  <si>
    <t>Phân tích phần tử hữu hạn trong Địa kỹ thuật xây dựng</t>
  </si>
  <si>
    <t>Nguyễn Minh Tâm</t>
  </si>
  <si>
    <t>0.1832</t>
  </si>
  <si>
    <t>070008020</t>
  </si>
  <si>
    <t>Phân tích định lượng trong QLXD</t>
  </si>
  <si>
    <t>602B4</t>
  </si>
  <si>
    <t>Lê Hoài Long</t>
  </si>
  <si>
    <t>0.2619</t>
  </si>
  <si>
    <t>090342010</t>
  </si>
  <si>
    <t>Phân tích ứng suất bằng thực nghiệm</t>
  </si>
  <si>
    <t>Lý Hùng Anh</t>
  </si>
  <si>
    <t>1.3307</t>
  </si>
  <si>
    <t>021327070</t>
  </si>
  <si>
    <t>Phân tích, thiết kế công việc và đo lường lao động trong sản xuất và dịch vụ</t>
  </si>
  <si>
    <t>Nguyễn Văn Chung</t>
  </si>
  <si>
    <t>0.1143</t>
  </si>
  <si>
    <t>050007059</t>
  </si>
  <si>
    <t>Phương pháp luận thiết kế vi mạch</t>
  </si>
  <si>
    <t>Đinh Đức Anh Vũ</t>
  </si>
  <si>
    <t>0.1743</t>
  </si>
  <si>
    <t>080000008</t>
  </si>
  <si>
    <t>Phương pháp phần tử hữu hạn</t>
  </si>
  <si>
    <t>Chu Quốc Thắng</t>
  </si>
  <si>
    <t>000017</t>
  </si>
  <si>
    <t>Lê Đình Hồng</t>
  </si>
  <si>
    <t>0.1006</t>
  </si>
  <si>
    <t>Bùi Ðức Vinh</t>
  </si>
  <si>
    <t>3</t>
  </si>
  <si>
    <t>0.1899</t>
  </si>
  <si>
    <t>120424022</t>
  </si>
  <si>
    <t>Phương trình vi phân và lý thuyết ổn định</t>
  </si>
  <si>
    <t>302B6</t>
  </si>
  <si>
    <t>Mai Đức Thành</t>
  </si>
  <si>
    <t>9.2569</t>
  </si>
  <si>
    <t>110303137</t>
  </si>
  <si>
    <t>Polyme sinh học và y sinh</t>
  </si>
  <si>
    <t>304B8</t>
  </si>
  <si>
    <t>Huỳnh Đại Phú</t>
  </si>
  <si>
    <t>0.1850</t>
  </si>
  <si>
    <t>120624050</t>
  </si>
  <si>
    <t>Quang tử học</t>
  </si>
  <si>
    <t>040214001</t>
  </si>
  <si>
    <t>Qui trình sản xuất IC và MEMS</t>
  </si>
  <si>
    <t>116B1</t>
  </si>
  <si>
    <t>Hoàng Trang</t>
  </si>
  <si>
    <t>0.2323</t>
  </si>
  <si>
    <t>080140018</t>
  </si>
  <si>
    <t>Quy hoạch mạng lưới đường</t>
  </si>
  <si>
    <t>Văn Hồng Tấn</t>
  </si>
  <si>
    <t>0.2361</t>
  </si>
  <si>
    <t>090304055</t>
  </si>
  <si>
    <t>Quá trình cháy</t>
  </si>
  <si>
    <t>Phạm Xuân Mai</t>
  </si>
  <si>
    <t>0.0793</t>
  </si>
  <si>
    <t>040118033</t>
  </si>
  <si>
    <t>Quá độ điện từ và ổn định hệ thống điện</t>
  </si>
  <si>
    <t>Phan Thị Thanh Bình</t>
  </si>
  <si>
    <t>0.1403</t>
  </si>
  <si>
    <t>060311072</t>
  </si>
  <si>
    <t>Quản lý chất lượng và luật thực phẩm</t>
  </si>
  <si>
    <t>Ðống Thị Anh Đào</t>
  </si>
  <si>
    <t>0.1365</t>
  </si>
  <si>
    <t>070017072</t>
  </si>
  <si>
    <t>Quản lý dịch vụ</t>
  </si>
  <si>
    <t>Nguyễn Mạnh Tuân</t>
  </si>
  <si>
    <t>0.2509</t>
  </si>
  <si>
    <t>080708040</t>
  </si>
  <si>
    <t>Quản lý tài chính trong xây dựng</t>
  </si>
  <si>
    <t>Nguyễn Tấn Bình</t>
  </si>
  <si>
    <t>001028</t>
  </si>
  <si>
    <t>040118055</t>
  </si>
  <si>
    <t>SCADA và đánh giá trạng thái trong HTĐ</t>
  </si>
  <si>
    <t>Nguyễn Hoàng Việt</t>
  </si>
  <si>
    <t>0.0635</t>
  </si>
  <si>
    <t>030116083</t>
  </si>
  <si>
    <t>Tai biến địa chất</t>
  </si>
  <si>
    <t>104B8</t>
  </si>
  <si>
    <t>Bùi Trọng Vinh</t>
  </si>
  <si>
    <t>0.1921</t>
  </si>
  <si>
    <t>040214003</t>
  </si>
  <si>
    <t>Thiết kế chip ASCI và lõi IP</t>
  </si>
  <si>
    <t>Trương Quang Vinh</t>
  </si>
  <si>
    <t>0.1900</t>
  </si>
  <si>
    <t>060541047</t>
  </si>
  <si>
    <t xml:space="preserve">Thiết kế hướng tới phát triển bền vững </t>
  </si>
  <si>
    <t>Trần Tấn Việt</t>
  </si>
  <si>
    <t>0.2349</t>
  </si>
  <si>
    <t>020904060</t>
  </si>
  <si>
    <t>Thiết kế và phát triển sản phẩm</t>
  </si>
  <si>
    <t>D602C6</t>
  </si>
  <si>
    <t>Nguyễn Thanh Nam</t>
  </si>
  <si>
    <t>0.1668</t>
  </si>
  <si>
    <t>040514053</t>
  </si>
  <si>
    <t>Thông tin số</t>
  </si>
  <si>
    <t>Lê Tiến Thường</t>
  </si>
  <si>
    <t>0.1192</t>
  </si>
  <si>
    <t>060505043</t>
  </si>
  <si>
    <t>Tiếp cận hệ thống và điều khiển QTCN</t>
  </si>
  <si>
    <t>303C4</t>
  </si>
  <si>
    <t>Lê Xuân Hải</t>
  </si>
  <si>
    <t>0.1904</t>
  </si>
  <si>
    <t>021004070</t>
  </si>
  <si>
    <t>Truyền nhiệt</t>
  </si>
  <si>
    <t>Hà Anh Tùng</t>
  </si>
  <si>
    <t>0.1737</t>
  </si>
  <si>
    <t>040118069</t>
  </si>
  <si>
    <t>Truyền số liệu và mạng</t>
  </si>
  <si>
    <t>Lưu Thanh Trà</t>
  </si>
  <si>
    <t>0.2232</t>
  </si>
  <si>
    <t>120424074</t>
  </si>
  <si>
    <t>Tính toán hình thức</t>
  </si>
  <si>
    <t>Lê Xuân Đại</t>
  </si>
  <si>
    <t>1.3264</t>
  </si>
  <si>
    <t>120424065</t>
  </si>
  <si>
    <t>Tối ưu và quá trình ngẫu nhiên</t>
  </si>
  <si>
    <t>060311051</t>
  </si>
  <si>
    <t xml:space="preserve">Vi sinh thực phẩm </t>
  </si>
  <si>
    <t>081022051</t>
  </si>
  <si>
    <t>Viễn thám nâng cao</t>
  </si>
  <si>
    <t>Lê Văn Trung</t>
  </si>
  <si>
    <t>0.1221</t>
  </si>
  <si>
    <t>021327051</t>
  </si>
  <si>
    <t>Vận trù học nâng cao 1 – Các mô hình tất định</t>
  </si>
  <si>
    <t>Lê Ngọc Quỳnh Lam</t>
  </si>
  <si>
    <t>0.2199</t>
  </si>
  <si>
    <t>110403070</t>
  </si>
  <si>
    <t>Vật liệu composite</t>
  </si>
  <si>
    <t>404C5</t>
  </si>
  <si>
    <t>081140001</t>
  </si>
  <si>
    <t>Vật liệu xây dựng đường</t>
  </si>
  <si>
    <t>Nguyễn Văn Chánh</t>
  </si>
  <si>
    <t>0.0498</t>
  </si>
  <si>
    <t>030116081</t>
  </si>
  <si>
    <t>Vật lý môi trường đất đá</t>
  </si>
  <si>
    <t>Phan Thị San Hà</t>
  </si>
  <si>
    <t>0.1393</t>
  </si>
  <si>
    <t>060105067</t>
  </si>
  <si>
    <t>Xúc tác công nghiệp trong chế biến dầu khí</t>
  </si>
  <si>
    <t>060205047</t>
  </si>
  <si>
    <t>Xúc tác dị thể</t>
  </si>
  <si>
    <t>Nguyễn Quang Long</t>
  </si>
  <si>
    <t>0.2468</t>
  </si>
  <si>
    <t>040514052</t>
  </si>
  <si>
    <t>Xử lý số tín hiệu</t>
  </si>
  <si>
    <t>040118068</t>
  </si>
  <si>
    <t>Xử lý tín hiệu ngẫu nhiên</t>
  </si>
  <si>
    <t>Đỗ Hồng Tuấn</t>
  </si>
  <si>
    <t>0.1727</t>
  </si>
  <si>
    <t>040915032</t>
  </si>
  <si>
    <t>Điều khiển số hệ thống động</t>
  </si>
  <si>
    <t>Nguyễn Ðức Thành</t>
  </si>
  <si>
    <t>0.0634</t>
  </si>
  <si>
    <t>040118031</t>
  </si>
  <si>
    <t>Điện tử công suất nâng cao</t>
  </si>
  <si>
    <t>404C4</t>
  </si>
  <si>
    <t>Nguyễn Văn Nhờ</t>
  </si>
  <si>
    <t>0.1671</t>
  </si>
  <si>
    <t>020904076</t>
  </si>
  <si>
    <t>Đo lường nâng cao</t>
  </si>
  <si>
    <t>Thái Thị Thu Hà</t>
  </si>
  <si>
    <t>0.0801</t>
  </si>
  <si>
    <t>021327059</t>
  </si>
  <si>
    <t>Đánh giá kinh tế và quản lý dự án CN</t>
  </si>
  <si>
    <t>303B6</t>
  </si>
  <si>
    <t>080509042</t>
  </si>
  <si>
    <t>Địa chất công trình nâng cao</t>
  </si>
  <si>
    <t>Bùi Trường Sơn</t>
  </si>
  <si>
    <t>0.1805</t>
  </si>
  <si>
    <t>030116080</t>
  </si>
  <si>
    <t>Địa chất ứng dụng</t>
  </si>
  <si>
    <t>Võ Việt Văn</t>
  </si>
  <si>
    <t>0.0961</t>
  </si>
  <si>
    <t>080708041</t>
  </si>
  <si>
    <t>Định giá trong xây dựng</t>
  </si>
  <si>
    <t>401C5</t>
  </si>
  <si>
    <t>Đinh Công Tịnh</t>
  </si>
  <si>
    <t>0.2542</t>
  </si>
  <si>
    <t>050007073</t>
  </si>
  <si>
    <t>Đồ họa máy tính nâng cao</t>
  </si>
  <si>
    <t>Lê Thành Sách</t>
  </si>
  <si>
    <t>0.1995</t>
  </si>
  <si>
    <t>090111054</t>
  </si>
  <si>
    <t>Động cơ đốt trong nâng cao</t>
  </si>
  <si>
    <t>303B8</t>
  </si>
  <si>
    <t>Huỳnh Thanh Công</t>
  </si>
  <si>
    <t>0.2190</t>
  </si>
  <si>
    <t>080509053</t>
  </si>
  <si>
    <t>Động học đất</t>
  </si>
  <si>
    <t>090342011</t>
  </si>
  <si>
    <t>Động lực học &amp; điều khiển máy bay</t>
  </si>
  <si>
    <t>Vũ Ngọc Ánh</t>
  </si>
  <si>
    <t>1.3387</t>
  </si>
  <si>
    <t>020904074</t>
  </si>
  <si>
    <t>Động lực học cơ hệ</t>
  </si>
  <si>
    <t>Phan Tấn Tùng</t>
  </si>
  <si>
    <t>0.1259</t>
  </si>
  <si>
    <t>080909042</t>
  </si>
  <si>
    <t>Động lực học kết cấu</t>
  </si>
  <si>
    <t>Ðỗ Kiến Quốc</t>
  </si>
  <si>
    <t>0.0158</t>
  </si>
  <si>
    <t>080302044</t>
  </si>
  <si>
    <t>Động lực học sông - ven biển</t>
  </si>
  <si>
    <t>Nguyễn Thế Duy</t>
  </si>
  <si>
    <t>0.1264</t>
  </si>
  <si>
    <t>220715038</t>
  </si>
  <si>
    <t>Động lực học và điều khiển robot</t>
  </si>
  <si>
    <t>220701004</t>
  </si>
  <si>
    <t>Phạm Công Bằng</t>
  </si>
  <si>
    <t>0.1813</t>
  </si>
  <si>
    <t>090111056</t>
  </si>
  <si>
    <t>Động lực học ôtô, máy kéo</t>
  </si>
  <si>
    <t>Nguyễn Lê Duy Khải</t>
  </si>
  <si>
    <t>0.1922</t>
  </si>
  <si>
    <t>090111068</t>
  </si>
  <si>
    <t>Ứng dụng FEA (Phương pháp Phần tử hữu hạn) trong thiết kế động cơ, ô tô</t>
  </si>
  <si>
    <t>Trần Hữu Nhân</t>
  </si>
  <si>
    <t>0.1957</t>
  </si>
  <si>
    <t>100126052</t>
  </si>
  <si>
    <t>Ứng dụng GIS và viễn thám trong quản lý môi trường</t>
  </si>
  <si>
    <t>Trung Tâm Ngoại Ngữ</t>
  </si>
  <si>
    <t>Kỹ thuật Xây dựng</t>
  </si>
  <si>
    <t>Cơ khí</t>
  </si>
  <si>
    <t>Kỹ thuật Hóa học</t>
  </si>
  <si>
    <t>Khoa học ứng dụng</t>
  </si>
  <si>
    <t>Điện - Điện tử</t>
  </si>
  <si>
    <t>Công nghệ Vật liệu</t>
  </si>
  <si>
    <t>Khoa học và Kỹ thuật Máy tính</t>
  </si>
  <si>
    <t>Kỹ thuật Giao thông</t>
  </si>
  <si>
    <t>50</t>
  </si>
  <si>
    <t>10</t>
  </si>
  <si>
    <t>0</t>
  </si>
  <si>
    <t>4</t>
  </si>
  <si>
    <t>45</t>
  </si>
  <si>
    <t>15</t>
  </si>
  <si>
    <t>30</t>
  </si>
  <si>
    <t>17</t>
  </si>
  <si>
    <t>12</t>
  </si>
  <si>
    <t>9</t>
  </si>
  <si>
    <t>16</t>
  </si>
  <si>
    <t>22</t>
  </si>
  <si>
    <t>Mã MH</t>
  </si>
  <si>
    <t>Tên MH</t>
  </si>
  <si>
    <t>Thứ</t>
  </si>
  <si>
    <t>Tiết BĐ</t>
  </si>
  <si>
    <t>Tiết KT</t>
  </si>
  <si>
    <t>Tuần BĐ</t>
  </si>
  <si>
    <t>Tuần KT</t>
  </si>
  <si>
    <t>Phòng</t>
  </si>
  <si>
    <t>CBGD</t>
  </si>
  <si>
    <t>Lớp</t>
  </si>
  <si>
    <t>Đơn vị</t>
  </si>
  <si>
    <t>số tín chỉ</t>
  </si>
  <si>
    <t>Tuần học bù</t>
  </si>
  <si>
    <t>2-16</t>
  </si>
  <si>
    <t>3-17</t>
  </si>
  <si>
    <t>4-6</t>
  </si>
  <si>
    <t>10-12</t>
  </si>
  <si>
    <t>7-9</t>
  </si>
  <si>
    <t>1-3</t>
  </si>
  <si>
    <t xml:space="preserve">  ĐẠI HỌC QUỐC GIA TP.HCM</t>
  </si>
  <si>
    <t>CỘNG HÒA XÃ HỘI CHỦ NGHĨA VIỆT NAM
Độc lập – Tự do – Hạnh phúc</t>
  </si>
  <si>
    <t>TRƯỜNG ĐẠI HỌC BÁCH KHOA</t>
  </si>
  <si>
    <t xml:space="preserve">Tiết </t>
  </si>
  <si>
    <t>Tuần</t>
  </si>
  <si>
    <t>TT</t>
  </si>
  <si>
    <t>5</t>
  </si>
  <si>
    <t>11</t>
  </si>
  <si>
    <t>13</t>
  </si>
  <si>
    <t>14</t>
  </si>
  <si>
    <t>18</t>
  </si>
  <si>
    <t>19</t>
  </si>
  <si>
    <t>20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</si>
  <si>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</si>
  <si>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</si>
  <si>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</si>
  <si>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</si>
  <si>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</si>
  <si>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</si>
  <si>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</si>
  <si>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</si>
  <si>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</si>
  <si>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</si>
  <si>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</si>
  <si>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</si>
  <si>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</si>
  <si>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</si>
  <si>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</si>
  <si>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</si>
  <si>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</si>
  <si>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</si>
  <si>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</si>
  <si>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</si>
  <si>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</si>
  <si>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</si>
  <si>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</si>
  <si>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</si>
  <si>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</si>
  <si>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</si>
  <si>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</si>
  <si>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</si>
  <si>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</si>
  <si>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</si>
  <si>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</si>
  <si>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</si>
  <si>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</si>
  <si>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</si>
  <si>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</si>
  <si>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</si>
  <si>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</si>
  <si>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</si>
  <si>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</si>
  <si>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</si>
  <si>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</si>
  <si>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</si>
  <si>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</si>
  <si>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</si>
  <si>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</si>
  <si>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</si>
  <si>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</si>
  <si>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DANH SÁCH CÁC MÔN HỌC NGHỈ HỌC VÀO NGÀY 17 &amp; SÁNG  NGÀY 18/5/2014
(Kèm theo công văn số           /ĐHBK-ĐTSĐH ngày       /5/2014)</t>
  </si>
  <si>
    <t>115004</t>
  </si>
  <si>
    <t>115002</t>
  </si>
  <si>
    <t>025052</t>
  </si>
  <si>
    <t>Hệ tuyến tính và điều khiển</t>
  </si>
  <si>
    <t>025074</t>
  </si>
  <si>
    <t>Hỗ trợ ra quyết định</t>
  </si>
  <si>
    <t>025076</t>
  </si>
  <si>
    <t>Mô hình hoá &amp; mô phỏng các mô hình ngẫu nhiên</t>
  </si>
  <si>
    <t>024001</t>
  </si>
  <si>
    <t>Nguyên lý máy</t>
  </si>
  <si>
    <t>025047</t>
  </si>
  <si>
    <t>Điều khiển quá trình</t>
  </si>
  <si>
    <t>025049</t>
  </si>
  <si>
    <t>Điều khiển thông minh</t>
  </si>
  <si>
    <t>025046</t>
  </si>
  <si>
    <t>055055</t>
  </si>
  <si>
    <t>Bảo mật thông tin cho nhà quản lý</t>
  </si>
  <si>
    <t>055004</t>
  </si>
  <si>
    <t>Khai phá dữ liệu</t>
  </si>
  <si>
    <t>055059</t>
  </si>
  <si>
    <t>055008</t>
  </si>
  <si>
    <t>Lập trình logic và ràng buộc</t>
  </si>
  <si>
    <t>055061</t>
  </si>
  <si>
    <t>Những chủ đề mới trong hệ thống thông tin hiện đại</t>
  </si>
  <si>
    <t>055010</t>
  </si>
  <si>
    <t>Thiết kế phần mềm hướng đối tượng</t>
  </si>
  <si>
    <t>055026</t>
  </si>
  <si>
    <t>Tính toán song song</t>
  </si>
  <si>
    <t>055009</t>
  </si>
  <si>
    <t>Xử lý ảnh số và video nâng cao</t>
  </si>
  <si>
    <t>125021</t>
  </si>
  <si>
    <t>Cơ sở laser và ứng dụng</t>
  </si>
  <si>
    <t>125022</t>
  </si>
  <si>
    <t>Cảm biến trong ứng dụng kỹ thuật và y sinh</t>
  </si>
  <si>
    <t>125009</t>
  </si>
  <si>
    <t>Giải tích phức ứng dụng</t>
  </si>
  <si>
    <t>125046</t>
  </si>
  <si>
    <t>Hệ thống thiết bị chẩn đoán xét nghiệm</t>
  </si>
  <si>
    <t>125007</t>
  </si>
  <si>
    <t>Mô hình toán và mô phỏng</t>
  </si>
  <si>
    <t>125012</t>
  </si>
  <si>
    <t>Thống kê và phân tích số liệu</t>
  </si>
  <si>
    <t>125024</t>
  </si>
  <si>
    <t>Tin học y sinh học</t>
  </si>
  <si>
    <t>125003</t>
  </si>
  <si>
    <t>125015</t>
  </si>
  <si>
    <t>Xác suất và ứng dụng</t>
  </si>
  <si>
    <t>125026</t>
  </si>
  <si>
    <t>Y học hạt nhân và kỹ thuật xạ trị</t>
  </si>
  <si>
    <t>125005</t>
  </si>
  <si>
    <t>Đại số tuyến tính nâng cao</t>
  </si>
  <si>
    <t>125027</t>
  </si>
  <si>
    <t>Ứng dụng laser công suất cao trong y học</t>
  </si>
  <si>
    <t>125028</t>
  </si>
  <si>
    <t>Ứng dụng laser công suất thấp trong y học</t>
  </si>
  <si>
    <t>125031</t>
  </si>
  <si>
    <t>Ứng dụng siêu âm và từ trong kỹ thuật và y sinh</t>
  </si>
  <si>
    <t>095028</t>
  </si>
  <si>
    <t>Cơ học môi trường liên tục</t>
  </si>
  <si>
    <t>095009</t>
  </si>
  <si>
    <t>Phân tích PTHH (FEA) trong thiết kế ô tô &amp; động cơ</t>
  </si>
  <si>
    <t>095004</t>
  </si>
  <si>
    <t>Quá trình cháy động cơ đốt trong</t>
  </si>
  <si>
    <t>065058</t>
  </si>
  <si>
    <t>Các kỹ thuật tiên tiến trong công nghiệp thực phẩm</t>
  </si>
  <si>
    <t>065001</t>
  </si>
  <si>
    <t>Các phương pháp phân tích công cụ</t>
  </si>
  <si>
    <t>064008</t>
  </si>
  <si>
    <t>Hóa Hữu cơ</t>
  </si>
  <si>
    <t>065056</t>
  </si>
  <si>
    <t>Hóa sinh thực phẩm</t>
  </si>
  <si>
    <t>065074</t>
  </si>
  <si>
    <t>Khoa học cảm quan</t>
  </si>
  <si>
    <t>065085</t>
  </si>
  <si>
    <t>Kỹ thuật nuôi cấy tế bào thu nhận các chất có hoạt tính sinh học</t>
  </si>
  <si>
    <t>065021</t>
  </si>
  <si>
    <t>Kỹ thuật tổng hợp hữu cơ nâng cao</t>
  </si>
  <si>
    <t>065003</t>
  </si>
  <si>
    <t>Lý thuyết truyền vận</t>
  </si>
  <si>
    <t>064005</t>
  </si>
  <si>
    <t>Mô phỏng và tối ưu hóa</t>
  </si>
  <si>
    <t>064014</t>
  </si>
  <si>
    <t>Thiết kế máy &amp; nhà máy thực phẩm</t>
  </si>
  <si>
    <t>064002</t>
  </si>
  <si>
    <t>Truyền nhiệt A</t>
  </si>
  <si>
    <t>065057</t>
  </si>
  <si>
    <t>Vi sinh thực phẩm</t>
  </si>
  <si>
    <t>085004</t>
  </si>
  <si>
    <t>084046</t>
  </si>
  <si>
    <t>Công trình trên đất yếu</t>
  </si>
  <si>
    <t>085083</t>
  </si>
  <si>
    <t>Cơ học vật rắn biến dạng</t>
  </si>
  <si>
    <t>085047</t>
  </si>
  <si>
    <t>Cơ học đất nâng cao 1</t>
  </si>
  <si>
    <t>085102</t>
  </si>
  <si>
    <t>085167</t>
  </si>
  <si>
    <t>Cơ sở dữ liệu không gian</t>
  </si>
  <si>
    <t>085006</t>
  </si>
  <si>
    <t>085076</t>
  </si>
  <si>
    <t>Khảo sát và nghiên cứu thực nghiệm công trình</t>
  </si>
  <si>
    <t>085074</t>
  </si>
  <si>
    <t>Kết cấu thép nâng cao</t>
  </si>
  <si>
    <t>085078</t>
  </si>
  <si>
    <t>Kết cấu thép-bê tông liên hợp</t>
  </si>
  <si>
    <t>085130</t>
  </si>
  <si>
    <t>Kỹ thuật nền móng nâng cao</t>
  </si>
  <si>
    <t>A81110904</t>
  </si>
  <si>
    <t>Kỹ thuật sản xuất chất kết dính vô cơ</t>
  </si>
  <si>
    <t>085086</t>
  </si>
  <si>
    <t>Kỹ thuật Động đất</t>
  </si>
  <si>
    <t>085054</t>
  </si>
  <si>
    <t>Mạng lưới cấp nước và thoát nước</t>
  </si>
  <si>
    <t>085092</t>
  </si>
  <si>
    <t>Phương pháp PTHH trong địa kỹ thuật XD</t>
  </si>
  <si>
    <t>085046</t>
  </si>
  <si>
    <t>085079</t>
  </si>
  <si>
    <t>Theo dõi và chẩn đoán kết cấu</t>
  </si>
  <si>
    <t>085008</t>
  </si>
  <si>
    <t>Thống kê không gian</t>
  </si>
  <si>
    <t>085090</t>
  </si>
  <si>
    <t>Tác động của gió lên công trình</t>
  </si>
  <si>
    <t>085105</t>
  </si>
  <si>
    <t>Vật liệu Xây dựng công trình giao thông</t>
  </si>
  <si>
    <t>085010</t>
  </si>
  <si>
    <t>Xử lý ảnh số trong viễn thám</t>
  </si>
  <si>
    <t>085109</t>
  </si>
  <si>
    <t>Đường hầm nâng cao</t>
  </si>
  <si>
    <t>085128</t>
  </si>
  <si>
    <t>084005</t>
  </si>
  <si>
    <t>Định vị vệ tinh (GPS)</t>
  </si>
  <si>
    <t>085082</t>
  </si>
  <si>
    <t>Ổn định kết cấu</t>
  </si>
  <si>
    <t>035043</t>
  </si>
  <si>
    <t>Hoàn thiện giếng và kích thích vỉa</t>
  </si>
  <si>
    <t>035045</t>
  </si>
  <si>
    <t>Kỹ thuật khoan ngang và khoan đa đáy</t>
  </si>
  <si>
    <t>035041</t>
  </si>
  <si>
    <t>Minh giải tài liệu địa chấn</t>
  </si>
  <si>
    <t>035040</t>
  </si>
  <si>
    <t>Mô phỏng vỉa dầu khí</t>
  </si>
  <si>
    <t>035039</t>
  </si>
  <si>
    <t>Quản lý tích hợp mỏ dầu khí</t>
  </si>
  <si>
    <t>035044</t>
  </si>
  <si>
    <t>Thu hồi dầu tăng cường</t>
  </si>
  <si>
    <t>035042</t>
  </si>
  <si>
    <t>Địa thống kê trong kỹ thuật dầu khí</t>
  </si>
  <si>
    <t>105042</t>
  </si>
  <si>
    <t>Kỹ thuật xử lý bùn thải</t>
  </si>
  <si>
    <t>105046</t>
  </si>
  <si>
    <t>Nguyên lý kỹ thuật kiểm soát ô nhiễm không khí</t>
  </si>
  <si>
    <t>105037</t>
  </si>
  <si>
    <t>Nguyên lý kỹ thuật xử lý nước cấp và nước thải</t>
  </si>
  <si>
    <t>055060</t>
  </si>
  <si>
    <t>Hệ hoạch định nguồn lực tổ chức</t>
  </si>
  <si>
    <t>055057</t>
  </si>
  <si>
    <t>Quản lý dự án hệ thống thông tin</t>
  </si>
  <si>
    <t>055064</t>
  </si>
  <si>
    <t>Quản lý tri thức</t>
  </si>
  <si>
    <t>045024</t>
  </si>
  <si>
    <t>Công nghệ tính toán mềm</t>
  </si>
  <si>
    <t>044017</t>
  </si>
  <si>
    <t>Hệ thống Viễn thông</t>
  </si>
  <si>
    <t>044022</t>
  </si>
  <si>
    <t>Hệ thống điều khiển nhúng</t>
  </si>
  <si>
    <t>045056</t>
  </si>
  <si>
    <t>Lý thuyết thông tin</t>
  </si>
  <si>
    <t>045048</t>
  </si>
  <si>
    <t>Mạch tích hợp siêu cao tần</t>
  </si>
  <si>
    <t>044013</t>
  </si>
  <si>
    <t>Mạch điện tử thông tin</t>
  </si>
  <si>
    <t>045004</t>
  </si>
  <si>
    <t>Phương pháp tính trong kỹ thuật điện</t>
  </si>
  <si>
    <t>045008</t>
  </si>
  <si>
    <t>Quy hoạch hệ thống điện</t>
  </si>
  <si>
    <t>045076</t>
  </si>
  <si>
    <t>SCADA: Phân tích và thiết kế</t>
  </si>
  <si>
    <t>045032</t>
  </si>
  <si>
    <t>Thiết kế hệ thống nhúng nâng cao</t>
  </si>
  <si>
    <t>045039</t>
  </si>
  <si>
    <t>Thiết kế hệ thống xử lý ảnh và video</t>
  </si>
  <si>
    <t>045059</t>
  </si>
  <si>
    <t>Thiết kế vi mạch siêu cao tần</t>
  </si>
  <si>
    <t>045046</t>
  </si>
  <si>
    <t>045055</t>
  </si>
  <si>
    <t>Thông tin sợi quang</t>
  </si>
  <si>
    <t>045074</t>
  </si>
  <si>
    <t>Thị giác máy tính</t>
  </si>
  <si>
    <t>045007</t>
  </si>
  <si>
    <t>Thị trường điện</t>
  </si>
  <si>
    <t>045026</t>
  </si>
  <si>
    <t>Tiết kiệm năng lượng điện trong hệ thống công nghiệp và dân dụng</t>
  </si>
  <si>
    <t>045049</t>
  </si>
  <si>
    <t>045005</t>
  </si>
  <si>
    <t>Tối ưu hoá vận hành hệ thống điện</t>
  </si>
  <si>
    <t>045075</t>
  </si>
  <si>
    <t>Vi điều khiển và hệ thống nhúng</t>
  </si>
  <si>
    <t>045047</t>
  </si>
  <si>
    <t>045031</t>
  </si>
  <si>
    <t>Xử lý đa phương tiện</t>
  </si>
  <si>
    <t>045071</t>
  </si>
  <si>
    <t>Điều khiển bền vững hệ đa biến</t>
  </si>
  <si>
    <t>045020</t>
  </si>
  <si>
    <t>Điều khiển máy điện nâng cao</t>
  </si>
  <si>
    <t>045064</t>
  </si>
  <si>
    <t>Điều khiển phi tuyến</t>
  </si>
  <si>
    <t>045065</t>
  </si>
  <si>
    <t>Điều khiển tối ưu và thích nghi</t>
  </si>
  <si>
    <t>045002</t>
  </si>
  <si>
    <t>045027</t>
  </si>
  <si>
    <t>Điện tử công suất trong hệ thống điện gió và mặt trời</t>
  </si>
  <si>
    <t>044025</t>
  </si>
  <si>
    <t>Đo lường công nghiệp</t>
  </si>
  <si>
    <t>1-15</t>
  </si>
  <si>
    <t>11-15</t>
  </si>
  <si>
    <t>5-19</t>
  </si>
  <si>
    <t>4-18</t>
  </si>
  <si>
    <t>17-18</t>
  </si>
  <si>
    <t>4-15</t>
  </si>
  <si>
    <t>304C5</t>
  </si>
  <si>
    <t>212B1</t>
  </si>
  <si>
    <t>210B1</t>
  </si>
  <si>
    <t>302B1</t>
  </si>
  <si>
    <t>504C5</t>
  </si>
  <si>
    <t>501C5</t>
  </si>
  <si>
    <t>TB sau</t>
  </si>
  <si>
    <t>213B1</t>
  </si>
  <si>
    <t>301B2</t>
  </si>
  <si>
    <t>314B1</t>
  </si>
  <si>
    <t>309B1</t>
  </si>
  <si>
    <t>303B1</t>
  </si>
  <si>
    <t>215B1</t>
  </si>
  <si>
    <t>402C4</t>
  </si>
  <si>
    <t>201B8</t>
  </si>
  <si>
    <t>301B1</t>
  </si>
  <si>
    <t>203B1</t>
  </si>
  <si>
    <t>315B1</t>
  </si>
  <si>
    <t>111B3</t>
  </si>
  <si>
    <t>211B1</t>
  </si>
  <si>
    <t>900950</t>
  </si>
  <si>
    <t>002572</t>
  </si>
  <si>
    <t>001612</t>
  </si>
  <si>
    <t>002199</t>
  </si>
  <si>
    <t>003314</t>
  </si>
  <si>
    <t>001657</t>
  </si>
  <si>
    <t>002342</t>
  </si>
  <si>
    <t>002335</t>
  </si>
  <si>
    <t>001813</t>
  </si>
  <si>
    <t>002413</t>
  </si>
  <si>
    <t>002919</t>
  </si>
  <si>
    <t>002920</t>
  </si>
  <si>
    <t>000529</t>
  </si>
  <si>
    <t>001253</t>
  </si>
  <si>
    <t>002602</t>
  </si>
  <si>
    <t>001995</t>
  </si>
  <si>
    <t>002791</t>
  </si>
  <si>
    <t>002571</t>
  </si>
  <si>
    <t>001841</t>
  </si>
  <si>
    <t>003525</t>
  </si>
  <si>
    <t>002288</t>
  </si>
  <si>
    <t>902087</t>
  </si>
  <si>
    <t>003264</t>
  </si>
  <si>
    <t>901070</t>
  </si>
  <si>
    <t>002240</t>
  </si>
  <si>
    <t>001957</t>
  </si>
  <si>
    <t>000793</t>
  </si>
  <si>
    <t>001752</t>
  </si>
  <si>
    <t>001872</t>
  </si>
  <si>
    <t>002348</t>
  </si>
  <si>
    <t>001903</t>
  </si>
  <si>
    <t>001920</t>
  </si>
  <si>
    <t>001884</t>
  </si>
  <si>
    <t>002346</t>
  </si>
  <si>
    <t>002550</t>
  </si>
  <si>
    <t>9.0098</t>
  </si>
  <si>
    <t>001973</t>
  </si>
  <si>
    <t>900808</t>
  </si>
  <si>
    <t>002479</t>
  </si>
  <si>
    <t>001589</t>
  </si>
  <si>
    <t>000427</t>
  </si>
  <si>
    <t>000690</t>
  </si>
  <si>
    <t>001479</t>
  </si>
  <si>
    <t>001838</t>
  </si>
  <si>
    <t>002552</t>
  </si>
  <si>
    <t>002774</t>
  </si>
  <si>
    <t>001856</t>
  </si>
  <si>
    <t>000500</t>
  </si>
  <si>
    <t>002004</t>
  </si>
  <si>
    <t>002355</t>
  </si>
  <si>
    <t>001007</t>
  </si>
  <si>
    <t>001832</t>
  </si>
  <si>
    <t>900017</t>
  </si>
  <si>
    <t>002553</t>
  </si>
  <si>
    <t>001739</t>
  </si>
  <si>
    <t>003515</t>
  </si>
  <si>
    <t>001221</t>
  </si>
  <si>
    <t>9.0795</t>
  </si>
  <si>
    <t>001805</t>
  </si>
  <si>
    <t>001615</t>
  </si>
  <si>
    <t>902000</t>
  </si>
  <si>
    <t>900486</t>
  </si>
  <si>
    <t>900485</t>
  </si>
  <si>
    <t>001714</t>
  </si>
  <si>
    <t>002538</t>
  </si>
  <si>
    <t>901985</t>
  </si>
  <si>
    <t>001858</t>
  </si>
  <si>
    <t>001878</t>
  </si>
  <si>
    <t>001720</t>
  </si>
  <si>
    <t>001943</t>
  </si>
  <si>
    <t>002509</t>
  </si>
  <si>
    <t>002613</t>
  </si>
  <si>
    <t>002610</t>
  </si>
  <si>
    <t>002323</t>
  </si>
  <si>
    <t>001192</t>
  </si>
  <si>
    <t>001938</t>
  </si>
  <si>
    <t>001923</t>
  </si>
  <si>
    <t>001727</t>
  </si>
  <si>
    <t>001189</t>
  </si>
  <si>
    <t>001487</t>
  </si>
  <si>
    <t>002655</t>
  </si>
  <si>
    <t>001692</t>
  </si>
  <si>
    <t>001900</t>
  </si>
  <si>
    <t>003354</t>
  </si>
  <si>
    <t>000634</t>
  </si>
  <si>
    <t>002996</t>
  </si>
  <si>
    <t>002573</t>
  </si>
  <si>
    <t>002232</t>
  </si>
  <si>
    <t>002584</t>
  </si>
  <si>
    <t>9.0059</t>
  </si>
  <si>
    <t>001762</t>
  </si>
  <si>
    <t>001646</t>
  </si>
  <si>
    <t>001671</t>
  </si>
  <si>
    <t>001767</t>
  </si>
  <si>
    <t>002759</t>
  </si>
  <si>
    <t>PGS.TS Hà Thúc Huy</t>
  </si>
  <si>
    <t>TS. Nguyễn Bá Tài</t>
  </si>
  <si>
    <t>PGS.TS Nguyễn Tấn Tiến</t>
  </si>
  <si>
    <t>TS. Lê Ngọc Quỳnh Lam</t>
  </si>
  <si>
    <t>TS. Đinh Bá Hùng Anh</t>
  </si>
  <si>
    <t>PGS.TS Phạm Huy Hoàng</t>
  </si>
  <si>
    <t>TS. Trần Việt Hồng</t>
  </si>
  <si>
    <t>TS. Võ Tường Quân</t>
  </si>
  <si>
    <t>TS. Phạm Công Bằng</t>
  </si>
  <si>
    <t>PGS.TS Đặng Trần Khánh</t>
  </si>
  <si>
    <t>TS. Võ Thị Ngọc Châu</t>
  </si>
  <si>
    <t>TS. Nguyễn Thanh Bình</t>
  </si>
  <si>
    <t>PGS.TS Dương Tuấn Anh</t>
  </si>
  <si>
    <t>TS. Nguyễn Văn Hiệp</t>
  </si>
  <si>
    <t>TS. Trần Ngọc Minh</t>
  </si>
  <si>
    <t>TS. Lê Thành Sách</t>
  </si>
  <si>
    <t>PGS.TS Trần Minh Thái</t>
  </si>
  <si>
    <t>TS. Đinh Sơn Thạch</t>
  </si>
  <si>
    <t>TS. Đặng Văn Vinh</t>
  </si>
  <si>
    <t>TS. Huỳnh Quang Linh</t>
  </si>
  <si>
    <t>PGS.TSKH Bùi Tá Long</t>
  </si>
  <si>
    <t>TS. Nguyễn Tiến Dũng</t>
  </si>
  <si>
    <t>TS. Lê Mạnh Hải</t>
  </si>
  <si>
    <t>TS. Lê Xuân Đại</t>
  </si>
  <si>
    <t>TS. Nguyễn Đông Sơn</t>
  </si>
  <si>
    <t>TS. Nguyễn Chí Công</t>
  </si>
  <si>
    <t>TS. Trần Hữu Nhân</t>
  </si>
  <si>
    <t>PGS.TS Phạm Xuân Mai</t>
  </si>
  <si>
    <t>PGS.TS Lê Văn Việt Mẫn</t>
  </si>
  <si>
    <t>TS. Trần Thị Kiều Anh</t>
  </si>
  <si>
    <t>TS. Huỳnh Khánh Duy</t>
  </si>
  <si>
    <t>TS. Trần Bích Lam</t>
  </si>
  <si>
    <t>PGS.TS Nguyễn Hoàng Dũng</t>
  </si>
  <si>
    <t>PGS.TS Lê Thị Thủy Tiên</t>
  </si>
  <si>
    <t>PGS.TS Trịnh Văn Dũng</t>
  </si>
  <si>
    <t>TS. Tạ Đăng Khoa</t>
  </si>
  <si>
    <t>TS. Lại Quốc Đạt</t>
  </si>
  <si>
    <t>PGS.TS Phạm Văn Bôn</t>
  </si>
  <si>
    <t>PGS.TS Nguyễn Thúy Hương</t>
  </si>
  <si>
    <t>TS. Lê Minh Vĩnh</t>
  </si>
  <si>
    <t>ThS. Hoàng Thế Thao</t>
  </si>
  <si>
    <t>PGS.TS Nguyễn Thị Hiền Lương</t>
  </si>
  <si>
    <t>PGS.TS Châu Ngọc Ẩn</t>
  </si>
  <si>
    <t>PGS.TS Bùi Công Thành</t>
  </si>
  <si>
    <t>PGS.TS Trần Trọng Đức</t>
  </si>
  <si>
    <t>TS. Lê Trung Chơn</t>
  </si>
  <si>
    <t>TS. Hồ Hữu Chỉnh</t>
  </si>
  <si>
    <t>PGS.TS Ngô Hữu Cường</t>
  </si>
  <si>
    <t>TS. Lê Văn Phước Nhân</t>
  </si>
  <si>
    <t>PGS.TS Võ Phán</t>
  </si>
  <si>
    <t>TS. Lê Anh Tuấn</t>
  </si>
  <si>
    <t>TS. Nguyễn Hồng Ân</t>
  </si>
  <si>
    <t>PGS.TS Nguyễn Thống</t>
  </si>
  <si>
    <t>TS. Nguyễn Minh Tâm</t>
  </si>
  <si>
    <t>PGS.TS Chu Quốc Thắng</t>
  </si>
  <si>
    <t>TS. Hồ Đức Duy</t>
  </si>
  <si>
    <t>TS. Hoàng Nam</t>
  </si>
  <si>
    <t>TS. Nguyễn Mạnh Tuấn</t>
  </si>
  <si>
    <t>PGS.TS Lê Văn Trung</t>
  </si>
  <si>
    <t>PGS.TS Lê Văn Nam</t>
  </si>
  <si>
    <t>TS. Bùi Trường Sơn</t>
  </si>
  <si>
    <t>PGS.TS Nguyễn Ngọc Lâu</t>
  </si>
  <si>
    <t>TS. Trần Vũ Tùng</t>
  </si>
  <si>
    <t>TSKH. Trần Xuân Đào</t>
  </si>
  <si>
    <t>TS. Đỗ Văn Lưu</t>
  </si>
  <si>
    <t>TS. Mai Cao Lân</t>
  </si>
  <si>
    <t>TS. Ngô Thường San</t>
  </si>
  <si>
    <t>TS. Trần Đức Lân</t>
  </si>
  <si>
    <t>TS. Tạ Quốc Dũng</t>
  </si>
  <si>
    <t>PGS.TS Nguyễn Tấn Phong</t>
  </si>
  <si>
    <t>TS. Trần Tiến Khôi</t>
  </si>
  <si>
    <t>TS. Đặng Viết Hùng</t>
  </si>
  <si>
    <t>TS. Nguyễn Mạnh Tuân</t>
  </si>
  <si>
    <t>ThS. Trương Minh Chương</t>
  </si>
  <si>
    <t>TS. Phạm Quốc Trung</t>
  </si>
  <si>
    <t>TS. Hoàng Trang</t>
  </si>
  <si>
    <t>PGS.TS Lê Tiến Thường</t>
  </si>
  <si>
    <t>TS. Nguyễn Vĩnh Hảo</t>
  </si>
  <si>
    <t>PGS.TS Phạm Hồng Liên</t>
  </si>
  <si>
    <t>TS. Huỳnh Phú Minh Cường</t>
  </si>
  <si>
    <t>TS. Đỗ Hồng Tuấn</t>
  </si>
  <si>
    <t>PGS.TS Dương Hoài Nghĩa</t>
  </si>
  <si>
    <t>TS. Trần Hoàng Lĩnh</t>
  </si>
  <si>
    <t>TS. Trương Đình Châu</t>
  </si>
  <si>
    <t>TS. Lê Chí Thông</t>
  </si>
  <si>
    <t>TS. Trương Quang Vinh</t>
  </si>
  <si>
    <t>TS. Phạm Quang Thái</t>
  </si>
  <si>
    <t>TS. Nguyễn Đức Thành</t>
  </si>
  <si>
    <t>TS. Võ Ngọc Điều</t>
  </si>
  <si>
    <t>PGS.TS Lê Minh Phương</t>
  </si>
  <si>
    <t>TS. Lưu Thanh Trà</t>
  </si>
  <si>
    <t>TS. Trương Công Dung Nghi</t>
  </si>
  <si>
    <t>PGS.TS Nguyễn Thị Phương Hà</t>
  </si>
  <si>
    <t>TS. Nguyễn Quang Nam</t>
  </si>
  <si>
    <t>TS. Nguyễn Thiện Thành</t>
  </si>
  <si>
    <t>PGS.TS Nguyễn Văn Nhờ</t>
  </si>
  <si>
    <t>PGS.TS Phan Quốc Dũng</t>
  </si>
  <si>
    <t>ThS. Nguyễn Đức Hoàng</t>
  </si>
  <si>
    <t>Kỹ thuật Địa chất và Dầu khí</t>
  </si>
  <si>
    <t>Môi trường</t>
  </si>
  <si>
    <t>Quản lý Công nghiệp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</si>
  <si>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</si>
  <si>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</si>
  <si>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</si>
  <si>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</si>
  <si>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</si>
  <si>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</si>
  <si>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</si>
  <si>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</si>
  <si>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</si>
  <si>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</si>
  <si>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</si>
  <si>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</si>
  <si>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</si>
  <si>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</si>
  <si>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</si>
  <si>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</si>
  <si>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</si>
  <si>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</si>
  <si>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</si>
  <si>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</si>
  <si>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</si>
  <si>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</si>
  <si>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</si>
  <si>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</si>
  <si>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</si>
  <si>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</si>
  <si>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</si>
  <si>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</si>
  <si>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</si>
  <si>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</si>
  <si>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</si>
  <si>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</si>
  <si>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</si>
  <si>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</si>
  <si>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</si>
  <si>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</si>
  <si>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</si>
  <si>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</si>
  <si>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</si>
  <si>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</si>
  <si>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</si>
  <si>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r>
      <t xml:space="preserve">Tổng cộng: </t>
    </r>
    <r>
      <rPr>
        <b/>
        <sz val="10"/>
        <color indexed="8"/>
        <rFont val="Arial"/>
        <family val="2"/>
      </rPr>
      <t>113</t>
    </r>
    <r>
      <rPr>
        <sz val="10"/>
        <color indexed="8"/>
        <rFont val="Arial"/>
        <family val="2"/>
      </rPr>
      <t xml:space="preserve"> môn học</t>
    </r>
  </si>
  <si>
    <t>Phòng bù</t>
  </si>
  <si>
    <t>T16,T17, T18 tại P.502B4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</si>
</sst>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" fillId="33" borderId="10" xfId="55" applyFont="1" applyFill="1" applyBorder="1" applyAlignment="1">
      <alignment horizontal="center"/>
      <protection/>
    </xf>
    <xf numFmtId="0" fontId="1" fillId="0" borderId="11" xfId="55" applyFont="1" applyFill="1" applyBorder="1" applyAlignment="1">
      <alignment wrapText="1"/>
      <protection/>
    </xf>
    <xf numFmtId="0" fontId="1" fillId="0" borderId="11" xfId="55" applyFont="1" applyFill="1" applyBorder="1" applyAlignment="1">
      <alignment horizontal="right" wrapText="1"/>
      <protection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43" fillId="0" borderId="0" xfId="0" applyNumberFormat="1" applyFont="1" applyAlignment="1">
      <alignment/>
    </xf>
    <xf numFmtId="49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 horizontal="center"/>
    </xf>
    <xf numFmtId="0" fontId="45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49" fontId="45" fillId="0" borderId="12" xfId="0" applyNumberFormat="1" applyFont="1" applyBorder="1" applyAlignment="1">
      <alignment vertical="center"/>
    </xf>
    <xf numFmtId="1" fontId="45" fillId="0" borderId="12" xfId="0" applyNumberFormat="1" applyFont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/>
    </xf>
    <xf numFmtId="0" fontId="47" fillId="0" borderId="12" xfId="0" applyNumberFormat="1" applyFont="1" applyBorder="1" applyAlignment="1">
      <alignment horizontal="center" vertical="center"/>
    </xf>
    <xf numFmtId="1" fontId="48" fillId="0" borderId="0" xfId="0" applyNumberFormat="1" applyFont="1" applyAlignment="1">
      <alignment horizontal="center"/>
    </xf>
    <xf numFmtId="49" fontId="47" fillId="0" borderId="0" xfId="0" applyNumberFormat="1" applyFont="1" applyAlignment="1">
      <alignment/>
    </xf>
    <xf numFmtId="49" fontId="49" fillId="0" borderId="0" xfId="0" applyNumberFormat="1" applyFont="1" applyAlignment="1">
      <alignment/>
    </xf>
    <xf numFmtId="49" fontId="50" fillId="0" borderId="12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49" fontId="49" fillId="0" borderId="0" xfId="0" applyNumberFormat="1" applyFont="1" applyAlignment="1">
      <alignment vertical="center" wrapText="1"/>
    </xf>
    <xf numFmtId="49" fontId="45" fillId="0" borderId="0" xfId="0" applyNumberFormat="1" applyFont="1" applyAlignment="1">
      <alignment vertical="center"/>
    </xf>
    <xf numFmtId="49" fontId="47" fillId="0" borderId="12" xfId="0" applyNumberFormat="1" applyFont="1" applyBorder="1" applyAlignment="1">
      <alignment vertical="center"/>
    </xf>
    <xf numFmtId="0" fontId="2" fillId="0" borderId="12" xfId="55" applyFont="1" applyFill="1" applyBorder="1" applyAlignment="1">
      <alignment vertical="center" wrapText="1"/>
      <protection/>
    </xf>
    <xf numFmtId="0" fontId="6" fillId="0" borderId="12" xfId="55" applyFont="1" applyFill="1" applyBorder="1" applyAlignment="1">
      <alignment vertical="center" wrapText="1"/>
      <protection/>
    </xf>
    <xf numFmtId="0" fontId="2" fillId="0" borderId="12" xfId="55" applyFont="1" applyFill="1" applyBorder="1" applyAlignment="1">
      <alignment horizontal="right" vertical="center" wrapText="1"/>
      <protection/>
    </xf>
    <xf numFmtId="0" fontId="52" fillId="0" borderId="12" xfId="5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center"/>
    </xf>
    <xf numFmtId="49" fontId="48" fillId="0" borderId="0" xfId="0" applyNumberFormat="1" applyFont="1" applyAlignment="1">
      <alignment horizontal="center"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7" borderId="12" xfId="55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49" fontId="46" fillId="16" borderId="12" xfId="0" applyNumberFormat="1" applyFont="1" applyFill="1" applyBorder="1" applyAlignment="1">
      <alignment vertical="center"/>
    </xf>
    <xf numFmtId="0" fontId="5" fillId="16" borderId="12" xfId="55" applyFont="1" applyFill="1" applyBorder="1" applyAlignment="1">
      <alignment vertical="center" wrapText="1"/>
      <protection/>
    </xf>
    <xf numFmtId="0" fontId="26" fillId="16" borderId="12" xfId="55" applyFont="1" applyFill="1" applyBorder="1" applyAlignment="1">
      <alignment vertical="center" wrapText="1"/>
      <protection/>
    </xf>
    <xf numFmtId="0" fontId="5" fillId="16" borderId="12" xfId="55" applyFont="1" applyFill="1" applyBorder="1" applyAlignment="1">
      <alignment horizontal="right" vertical="center" wrapText="1"/>
      <protection/>
    </xf>
    <xf numFmtId="49" fontId="46" fillId="16" borderId="12" xfId="0" applyNumberFormat="1" applyFont="1" applyFill="1" applyBorder="1" applyAlignment="1">
      <alignment horizontal="center" vertical="center"/>
    </xf>
    <xf numFmtId="0" fontId="46" fillId="16" borderId="12" xfId="0" applyNumberFormat="1" applyFont="1" applyFill="1" applyBorder="1" applyAlignment="1">
      <alignment horizontal="center" vertical="center"/>
    </xf>
    <xf numFmtId="0" fontId="52" fillId="16" borderId="12" xfId="55" applyFont="1" applyFill="1" applyBorder="1" applyAlignment="1">
      <alignment horizontal="center" vertical="center" wrapText="1"/>
      <protection/>
    </xf>
    <xf numFmtId="0" fontId="5" fillId="16" borderId="12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66675</xdr:rowOff>
    </xdr:from>
    <xdr:to>
      <xdr:col>2</xdr:col>
      <xdr:colOff>1409700</xdr:colOff>
      <xdr:row>2</xdr:row>
      <xdr:rowOff>66675</xdr:rowOff>
    </xdr:to>
    <xdr:sp>
      <xdr:nvSpPr>
        <xdr:cNvPr id="1" name="Line 3"/>
        <xdr:cNvSpPr>
          <a:spLocks/>
        </xdr:cNvSpPr>
      </xdr:nvSpPr>
      <xdr:spPr>
        <a:xfrm>
          <a:off x="142875" y="4476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723900</xdr:colOff>
      <xdr:row>2</xdr:row>
      <xdr:rowOff>66675</xdr:rowOff>
    </xdr:from>
    <xdr:to>
      <xdr:col>10</xdr:col>
      <xdr:colOff>219075</xdr:colOff>
      <xdr:row>2</xdr:row>
      <xdr:rowOff>66675</xdr:rowOff>
    </xdr:to>
    <xdr:sp>
      <xdr:nvSpPr>
        <xdr:cNvPr id="2" name="Line 4"/>
        <xdr:cNvSpPr>
          <a:spLocks/>
        </xdr:cNvSpPr>
      </xdr:nvSpPr>
      <xdr:spPr>
        <a:xfrm>
          <a:off x="6267450" y="4476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6.140625" style="0" customWidth="1"/>
    <col min="2" max="2" width="41.7109375" style="0" bestFit="1" customWidth="1"/>
    <col min="3" max="3" width="9.140625" style="0" bestFit="1" customWidth="1"/>
    <col min="4" max="4" width="14.00390625" style="0" bestFit="1" customWidth="1"/>
    <col min="5" max="5" width="14.57421875" style="0" bestFit="1" customWidth="1"/>
    <col min="6" max="6" width="15.421875" style="0" customWidth="1"/>
    <col min="7" max="7" width="16.00390625" style="0" bestFit="1" customWidth="1"/>
    <col min="8" max="9" width="12.00390625" style="0" customWidth="1"/>
    <col min="10" max="10" width="20.140625" style="0" customWidth="1"/>
  </cols>
  <sheetData>
    <row r="1" spans="1:12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  <c r="J1" s="1" t="s">
        <v>8</v>
      </c>
      <c r="K1" s="1" t="s">
        <v>9</v>
      </c>
      <c r="L1" s="1" t="s">
        <v>10</v>
      </c>
    </row>
    <row r="2" spans="1:12" ht="15">
      <c r="A2" s="2" t="s">
        <v>11</v>
      </c>
      <c r="B2" s="2" t="s">
        <v>12</v>
      </c>
      <c r="C2" s="3">
        <v>7</v>
      </c>
      <c r="D2" s="3">
        <v>1</v>
      </c>
      <c r="E2" s="3">
        <v>3</v>
      </c>
      <c r="F2" s="3">
        <v>3</v>
      </c>
      <c r="G2" s="3">
        <v>17</v>
      </c>
      <c r="H2" s="2" t="s">
        <v>13</v>
      </c>
      <c r="I2" s="2" t="str">
        <f>RIGHT(H2,2)</f>
        <v>C4</v>
      </c>
      <c r="J2" s="2" t="s">
        <v>14</v>
      </c>
      <c r="K2" s="2" t="s">
        <v>15</v>
      </c>
      <c r="L2" s="2" t="s">
        <v>16</v>
      </c>
    </row>
    <row r="3" spans="1:12" ht="15">
      <c r="A3" s="2" t="s">
        <v>17</v>
      </c>
      <c r="B3" s="2" t="s">
        <v>18</v>
      </c>
      <c r="C3" s="3">
        <v>1</v>
      </c>
      <c r="D3" s="3">
        <v>3</v>
      </c>
      <c r="E3" s="3">
        <v>6</v>
      </c>
      <c r="F3" s="3">
        <v>4</v>
      </c>
      <c r="G3" s="3">
        <v>10</v>
      </c>
      <c r="H3" s="2" t="s">
        <v>19</v>
      </c>
      <c r="I3" s="2" t="str">
        <f aca="true" t="shared" si="0" ref="I3:I66">RIGHT(H3,2)</f>
        <v>B4</v>
      </c>
      <c r="J3" s="2" t="s">
        <v>20</v>
      </c>
      <c r="K3" s="2" t="s">
        <v>21</v>
      </c>
      <c r="L3" s="2" t="s">
        <v>22</v>
      </c>
    </row>
    <row r="4" spans="1:12" ht="15">
      <c r="A4" s="2" t="s">
        <v>17</v>
      </c>
      <c r="B4" s="2" t="s">
        <v>18</v>
      </c>
      <c r="C4" s="3">
        <v>7</v>
      </c>
      <c r="D4" s="3">
        <v>3</v>
      </c>
      <c r="E4" s="3">
        <v>6</v>
      </c>
      <c r="F4" s="3">
        <v>7</v>
      </c>
      <c r="G4" s="3">
        <v>11</v>
      </c>
      <c r="H4" s="2" t="s">
        <v>23</v>
      </c>
      <c r="I4" s="2" t="str">
        <f t="shared" si="0"/>
        <v>C6</v>
      </c>
      <c r="J4" s="2" t="s">
        <v>20</v>
      </c>
      <c r="K4" s="2" t="s">
        <v>21</v>
      </c>
      <c r="L4" s="2" t="s">
        <v>22</v>
      </c>
    </row>
    <row r="5" spans="1:12" ht="15">
      <c r="A5" s="2" t="s">
        <v>17</v>
      </c>
      <c r="B5" s="2" t="s">
        <v>18</v>
      </c>
      <c r="C5" s="3">
        <v>7</v>
      </c>
      <c r="D5" s="3">
        <v>9</v>
      </c>
      <c r="E5" s="3">
        <v>12</v>
      </c>
      <c r="F5" s="3">
        <v>4</v>
      </c>
      <c r="G5" s="3">
        <v>11</v>
      </c>
      <c r="H5" s="2" t="s">
        <v>24</v>
      </c>
      <c r="I5" s="2" t="str">
        <f t="shared" si="0"/>
        <v>C6</v>
      </c>
      <c r="J5" s="2" t="s">
        <v>25</v>
      </c>
      <c r="K5" s="2" t="s">
        <v>26</v>
      </c>
      <c r="L5" s="2" t="s">
        <v>27</v>
      </c>
    </row>
    <row r="6" spans="1:12" ht="15">
      <c r="A6" s="2" t="s">
        <v>28</v>
      </c>
      <c r="B6" s="2" t="s">
        <v>29</v>
      </c>
      <c r="C6" s="3">
        <v>1</v>
      </c>
      <c r="D6" s="3">
        <v>3</v>
      </c>
      <c r="E6" s="3">
        <v>6</v>
      </c>
      <c r="F6" s="3">
        <v>4</v>
      </c>
      <c r="G6" s="3">
        <v>10</v>
      </c>
      <c r="H6" s="2" t="s">
        <v>24</v>
      </c>
      <c r="I6" s="2" t="str">
        <f t="shared" si="0"/>
        <v>C6</v>
      </c>
      <c r="J6" s="2" t="s">
        <v>30</v>
      </c>
      <c r="K6" s="2" t="s">
        <v>31</v>
      </c>
      <c r="L6" s="2" t="s">
        <v>32</v>
      </c>
    </row>
    <row r="7" spans="1:12" ht="15">
      <c r="A7" s="2" t="s">
        <v>28</v>
      </c>
      <c r="B7" s="2" t="s">
        <v>29</v>
      </c>
      <c r="C7" s="3">
        <v>7</v>
      </c>
      <c r="D7" s="3">
        <v>3</v>
      </c>
      <c r="E7" s="3">
        <v>6</v>
      </c>
      <c r="F7" s="3">
        <v>7</v>
      </c>
      <c r="G7" s="3">
        <v>11</v>
      </c>
      <c r="H7" s="2" t="s">
        <v>33</v>
      </c>
      <c r="I7" s="2" t="str">
        <f t="shared" si="0"/>
        <v>C6</v>
      </c>
      <c r="J7" s="2" t="s">
        <v>30</v>
      </c>
      <c r="K7" s="2" t="s">
        <v>31</v>
      </c>
      <c r="L7" s="2" t="s">
        <v>32</v>
      </c>
    </row>
    <row r="8" spans="1:12" ht="30">
      <c r="A8" s="2" t="s">
        <v>28</v>
      </c>
      <c r="B8" s="2" t="s">
        <v>29</v>
      </c>
      <c r="C8" s="3">
        <v>7</v>
      </c>
      <c r="D8" s="3">
        <v>9</v>
      </c>
      <c r="E8" s="3">
        <v>12</v>
      </c>
      <c r="F8" s="3">
        <v>4</v>
      </c>
      <c r="G8" s="3">
        <v>11</v>
      </c>
      <c r="H8" s="2" t="s">
        <v>34</v>
      </c>
      <c r="I8" s="2" t="str">
        <f t="shared" si="0"/>
        <v>C6</v>
      </c>
      <c r="J8" s="2" t="s">
        <v>35</v>
      </c>
      <c r="K8" s="2" t="s">
        <v>21</v>
      </c>
      <c r="L8" s="2" t="s">
        <v>36</v>
      </c>
    </row>
    <row r="9" spans="1:12" ht="15">
      <c r="A9" s="2" t="s">
        <v>37</v>
      </c>
      <c r="B9" s="2" t="s">
        <v>38</v>
      </c>
      <c r="C9" s="3">
        <v>7</v>
      </c>
      <c r="D9" s="3">
        <v>4</v>
      </c>
      <c r="E9" s="3">
        <v>6</v>
      </c>
      <c r="F9" s="3">
        <v>2</v>
      </c>
      <c r="G9" s="3">
        <v>21</v>
      </c>
      <c r="H9" s="2" t="s">
        <v>39</v>
      </c>
      <c r="I9" s="2" t="str">
        <f t="shared" si="0"/>
        <v>B4</v>
      </c>
      <c r="J9" s="2" t="s">
        <v>40</v>
      </c>
      <c r="K9" s="2" t="s">
        <v>15</v>
      </c>
      <c r="L9" s="2" t="s">
        <v>41</v>
      </c>
    </row>
    <row r="10" spans="1:12" ht="15">
      <c r="A10" s="2" t="s">
        <v>42</v>
      </c>
      <c r="B10" s="2" t="s">
        <v>43</v>
      </c>
      <c r="C10" s="3">
        <v>7</v>
      </c>
      <c r="D10" s="3">
        <v>4</v>
      </c>
      <c r="E10" s="3">
        <v>6</v>
      </c>
      <c r="F10" s="3">
        <v>3</v>
      </c>
      <c r="G10" s="3">
        <v>17</v>
      </c>
      <c r="H10" s="2" t="s">
        <v>44</v>
      </c>
      <c r="I10" s="2" t="str">
        <f t="shared" si="0"/>
        <v>B4</v>
      </c>
      <c r="J10" s="2" t="s">
        <v>45</v>
      </c>
      <c r="K10" s="2" t="s">
        <v>15</v>
      </c>
      <c r="L10" s="2" t="s">
        <v>46</v>
      </c>
    </row>
    <row r="11" spans="1:12" ht="15">
      <c r="A11" s="2" t="s">
        <v>47</v>
      </c>
      <c r="B11" s="2" t="s">
        <v>48</v>
      </c>
      <c r="C11" s="3">
        <v>1</v>
      </c>
      <c r="D11" s="3">
        <v>4</v>
      </c>
      <c r="E11" s="3">
        <v>6</v>
      </c>
      <c r="F11" s="3">
        <v>3</v>
      </c>
      <c r="G11" s="3">
        <v>17</v>
      </c>
      <c r="H11" s="2" t="s">
        <v>49</v>
      </c>
      <c r="I11" s="2" t="str">
        <f t="shared" si="0"/>
        <v>B4</v>
      </c>
      <c r="J11" s="2" t="s">
        <v>50</v>
      </c>
      <c r="K11" s="2" t="s">
        <v>15</v>
      </c>
      <c r="L11" s="2" t="s">
        <v>51</v>
      </c>
    </row>
    <row r="12" spans="1:12" ht="30">
      <c r="A12" s="2" t="s">
        <v>52</v>
      </c>
      <c r="B12" s="2" t="s">
        <v>53</v>
      </c>
      <c r="C12" s="3">
        <v>1</v>
      </c>
      <c r="D12" s="3">
        <v>1</v>
      </c>
      <c r="E12" s="3">
        <v>3</v>
      </c>
      <c r="F12" s="3">
        <v>3</v>
      </c>
      <c r="G12" s="3">
        <v>17</v>
      </c>
      <c r="H12" s="2" t="s">
        <v>54</v>
      </c>
      <c r="I12" s="2" t="str">
        <f t="shared" si="0"/>
        <v>B1</v>
      </c>
      <c r="J12" s="2" t="s">
        <v>55</v>
      </c>
      <c r="K12" s="2" t="s">
        <v>56</v>
      </c>
      <c r="L12" s="2" t="s">
        <v>57</v>
      </c>
    </row>
    <row r="13" spans="1:12" ht="15">
      <c r="A13" s="2" t="s">
        <v>58</v>
      </c>
      <c r="B13" s="2" t="s">
        <v>59</v>
      </c>
      <c r="C13" s="3">
        <v>7</v>
      </c>
      <c r="D13" s="3">
        <v>4</v>
      </c>
      <c r="E13" s="3">
        <v>6</v>
      </c>
      <c r="F13" s="3">
        <v>2</v>
      </c>
      <c r="G13" s="3">
        <v>16</v>
      </c>
      <c r="H13" s="2" t="s">
        <v>60</v>
      </c>
      <c r="I13" s="2" t="str">
        <f t="shared" si="0"/>
        <v>C4</v>
      </c>
      <c r="J13" s="2" t="s">
        <v>61</v>
      </c>
      <c r="K13" s="2" t="s">
        <v>15</v>
      </c>
      <c r="L13" s="2" t="s">
        <v>62</v>
      </c>
    </row>
    <row r="14" spans="1:12" ht="15">
      <c r="A14" s="2" t="s">
        <v>63</v>
      </c>
      <c r="B14" s="2" t="s">
        <v>64</v>
      </c>
      <c r="C14" s="3">
        <v>1</v>
      </c>
      <c r="D14" s="3">
        <v>4</v>
      </c>
      <c r="E14" s="3">
        <v>6</v>
      </c>
      <c r="F14" s="3">
        <v>3</v>
      </c>
      <c r="G14" s="3">
        <v>17</v>
      </c>
      <c r="H14" s="2" t="s">
        <v>65</v>
      </c>
      <c r="I14" s="2" t="str">
        <f t="shared" si="0"/>
        <v>B4</v>
      </c>
      <c r="J14" s="2" t="s">
        <v>66</v>
      </c>
      <c r="K14" s="2" t="s">
        <v>15</v>
      </c>
      <c r="L14" s="2" t="s">
        <v>67</v>
      </c>
    </row>
    <row r="15" spans="1:12" ht="15">
      <c r="A15" s="2" t="s">
        <v>68</v>
      </c>
      <c r="B15" s="2" t="s">
        <v>69</v>
      </c>
      <c r="C15" s="3">
        <v>7</v>
      </c>
      <c r="D15" s="3">
        <v>10</v>
      </c>
      <c r="E15" s="3">
        <v>12</v>
      </c>
      <c r="F15" s="3">
        <v>2</v>
      </c>
      <c r="G15" s="3">
        <v>21</v>
      </c>
      <c r="H15" s="2" t="s">
        <v>70</v>
      </c>
      <c r="I15" s="2" t="str">
        <f t="shared" si="0"/>
        <v>C6</v>
      </c>
      <c r="J15" s="2" t="s">
        <v>71</v>
      </c>
      <c r="K15" s="2" t="s">
        <v>15</v>
      </c>
      <c r="L15" s="2" t="s">
        <v>72</v>
      </c>
    </row>
    <row r="16" spans="1:12" ht="15">
      <c r="A16" s="2" t="s">
        <v>73</v>
      </c>
      <c r="B16" s="2" t="s">
        <v>74</v>
      </c>
      <c r="C16" s="3">
        <v>7</v>
      </c>
      <c r="D16" s="3">
        <v>10</v>
      </c>
      <c r="E16" s="3">
        <v>12</v>
      </c>
      <c r="F16" s="3">
        <v>2</v>
      </c>
      <c r="G16" s="3">
        <v>21</v>
      </c>
      <c r="H16" s="2" t="s">
        <v>49</v>
      </c>
      <c r="I16" s="2" t="str">
        <f t="shared" si="0"/>
        <v>B4</v>
      </c>
      <c r="J16" s="2" t="s">
        <v>75</v>
      </c>
      <c r="K16" s="2" t="s">
        <v>15</v>
      </c>
      <c r="L16" s="2" t="s">
        <v>76</v>
      </c>
    </row>
    <row r="17" spans="1:12" ht="15">
      <c r="A17" s="2" t="s">
        <v>77</v>
      </c>
      <c r="B17" s="2" t="s">
        <v>78</v>
      </c>
      <c r="C17" s="3">
        <v>1</v>
      </c>
      <c r="D17" s="3">
        <v>4</v>
      </c>
      <c r="E17" s="3">
        <v>6</v>
      </c>
      <c r="F17" s="3">
        <v>3</v>
      </c>
      <c r="G17" s="3">
        <v>22</v>
      </c>
      <c r="H17" s="2" t="s">
        <v>79</v>
      </c>
      <c r="I17" s="2" t="str">
        <f t="shared" si="0"/>
        <v>10</v>
      </c>
      <c r="J17" s="2" t="s">
        <v>80</v>
      </c>
      <c r="K17" s="2" t="s">
        <v>15</v>
      </c>
      <c r="L17" s="2" t="s">
        <v>81</v>
      </c>
    </row>
    <row r="18" spans="1:12" ht="15">
      <c r="A18" s="2" t="s">
        <v>82</v>
      </c>
      <c r="B18" s="2" t="s">
        <v>83</v>
      </c>
      <c r="C18" s="3">
        <v>7</v>
      </c>
      <c r="D18" s="3">
        <v>7</v>
      </c>
      <c r="E18" s="3">
        <v>9</v>
      </c>
      <c r="F18" s="3">
        <v>2</v>
      </c>
      <c r="G18" s="3">
        <v>21</v>
      </c>
      <c r="H18" s="2" t="s">
        <v>49</v>
      </c>
      <c r="I18" s="2" t="str">
        <f t="shared" si="0"/>
        <v>B4</v>
      </c>
      <c r="J18" s="2" t="s">
        <v>75</v>
      </c>
      <c r="K18" s="2" t="s">
        <v>15</v>
      </c>
      <c r="L18" s="2" t="s">
        <v>76</v>
      </c>
    </row>
    <row r="19" spans="1:12" ht="30">
      <c r="A19" s="2" t="s">
        <v>84</v>
      </c>
      <c r="B19" s="2" t="s">
        <v>85</v>
      </c>
      <c r="C19" s="3">
        <v>1</v>
      </c>
      <c r="D19" s="3">
        <v>1</v>
      </c>
      <c r="E19" s="3">
        <v>3</v>
      </c>
      <c r="F19" s="3">
        <v>3</v>
      </c>
      <c r="G19" s="3">
        <v>17</v>
      </c>
      <c r="H19" s="2" t="s">
        <v>70</v>
      </c>
      <c r="I19" s="2" t="str">
        <f t="shared" si="0"/>
        <v>C6</v>
      </c>
      <c r="J19" s="2" t="s">
        <v>86</v>
      </c>
      <c r="K19" s="2" t="s">
        <v>15</v>
      </c>
      <c r="L19" s="2" t="s">
        <v>87</v>
      </c>
    </row>
    <row r="20" spans="1:12" ht="15">
      <c r="A20" s="2" t="s">
        <v>88</v>
      </c>
      <c r="B20" s="2" t="s">
        <v>89</v>
      </c>
      <c r="C20" s="3">
        <v>7</v>
      </c>
      <c r="D20" s="3">
        <v>4</v>
      </c>
      <c r="E20" s="3">
        <v>6</v>
      </c>
      <c r="F20" s="3">
        <v>2</v>
      </c>
      <c r="G20" s="3">
        <v>21</v>
      </c>
      <c r="H20" s="2" t="s">
        <v>90</v>
      </c>
      <c r="I20" s="2" t="str">
        <f t="shared" si="0"/>
        <v>B4</v>
      </c>
      <c r="J20" s="2" t="s">
        <v>91</v>
      </c>
      <c r="K20" s="2" t="s">
        <v>15</v>
      </c>
      <c r="L20" s="2" t="s">
        <v>92</v>
      </c>
    </row>
    <row r="21" spans="1:12" ht="15">
      <c r="A21" s="2" t="s">
        <v>93</v>
      </c>
      <c r="B21" s="2" t="s">
        <v>94</v>
      </c>
      <c r="C21" s="3">
        <v>1</v>
      </c>
      <c r="D21" s="3">
        <v>4</v>
      </c>
      <c r="E21" s="3">
        <v>6</v>
      </c>
      <c r="F21" s="3">
        <v>3</v>
      </c>
      <c r="G21" s="3">
        <v>17</v>
      </c>
      <c r="H21" s="2" t="s">
        <v>34</v>
      </c>
      <c r="I21" s="2" t="str">
        <f t="shared" si="0"/>
        <v>C6</v>
      </c>
      <c r="J21" s="2" t="s">
        <v>95</v>
      </c>
      <c r="K21" s="2" t="s">
        <v>56</v>
      </c>
      <c r="L21" s="2" t="s">
        <v>96</v>
      </c>
    </row>
    <row r="22" spans="1:12" ht="15">
      <c r="A22" s="2" t="s">
        <v>97</v>
      </c>
      <c r="B22" s="2" t="s">
        <v>98</v>
      </c>
      <c r="C22" s="3">
        <v>7</v>
      </c>
      <c r="D22" s="3">
        <v>7</v>
      </c>
      <c r="E22" s="3">
        <v>9</v>
      </c>
      <c r="F22" s="3">
        <v>2</v>
      </c>
      <c r="G22" s="3">
        <v>16</v>
      </c>
      <c r="H22" s="2" t="s">
        <v>99</v>
      </c>
      <c r="I22" s="2" t="str">
        <f t="shared" si="0"/>
        <v>B4</v>
      </c>
      <c r="J22" s="2" t="s">
        <v>100</v>
      </c>
      <c r="K22" s="2" t="s">
        <v>56</v>
      </c>
      <c r="L22" s="2" t="s">
        <v>101</v>
      </c>
    </row>
    <row r="23" spans="1:12" ht="15">
      <c r="A23" s="2" t="s">
        <v>102</v>
      </c>
      <c r="B23" s="2" t="s">
        <v>103</v>
      </c>
      <c r="C23" s="3">
        <v>7</v>
      </c>
      <c r="D23" s="3">
        <v>4</v>
      </c>
      <c r="E23" s="3">
        <v>6</v>
      </c>
      <c r="F23" s="3">
        <v>2</v>
      </c>
      <c r="G23" s="3">
        <v>21</v>
      </c>
      <c r="H23" s="2" t="s">
        <v>104</v>
      </c>
      <c r="I23" s="2" t="str">
        <f t="shared" si="0"/>
        <v>B4</v>
      </c>
      <c r="J23" s="2" t="s">
        <v>105</v>
      </c>
      <c r="K23" s="2" t="s">
        <v>15</v>
      </c>
      <c r="L23" s="2" t="s">
        <v>106</v>
      </c>
    </row>
    <row r="24" spans="1:12" ht="15">
      <c r="A24" s="2" t="s">
        <v>107</v>
      </c>
      <c r="B24" s="2" t="s">
        <v>108</v>
      </c>
      <c r="C24" s="3">
        <v>1</v>
      </c>
      <c r="D24" s="3">
        <v>1</v>
      </c>
      <c r="E24" s="3">
        <v>3</v>
      </c>
      <c r="F24" s="3">
        <v>3</v>
      </c>
      <c r="G24" s="3">
        <v>22</v>
      </c>
      <c r="H24" s="2" t="s">
        <v>39</v>
      </c>
      <c r="I24" s="2" t="str">
        <f t="shared" si="0"/>
        <v>B4</v>
      </c>
      <c r="J24" s="2" t="s">
        <v>109</v>
      </c>
      <c r="K24" s="2" t="s">
        <v>15</v>
      </c>
      <c r="L24" s="2" t="s">
        <v>110</v>
      </c>
    </row>
    <row r="25" spans="1:12" ht="15">
      <c r="A25" s="2" t="s">
        <v>107</v>
      </c>
      <c r="B25" s="2" t="s">
        <v>108</v>
      </c>
      <c r="C25" s="3">
        <v>1</v>
      </c>
      <c r="D25" s="3">
        <v>1</v>
      </c>
      <c r="E25" s="3">
        <v>3</v>
      </c>
      <c r="F25" s="3">
        <v>3</v>
      </c>
      <c r="G25" s="3">
        <v>22</v>
      </c>
      <c r="H25" s="2" t="s">
        <v>111</v>
      </c>
      <c r="I25" s="2" t="str">
        <f t="shared" si="0"/>
        <v>B4</v>
      </c>
      <c r="J25" s="2" t="s">
        <v>112</v>
      </c>
      <c r="K25" s="2" t="s">
        <v>113</v>
      </c>
      <c r="L25" s="2" t="s">
        <v>114</v>
      </c>
    </row>
    <row r="26" spans="1:12" ht="15">
      <c r="A26" s="2" t="s">
        <v>115</v>
      </c>
      <c r="B26" s="2" t="s">
        <v>116</v>
      </c>
      <c r="C26" s="3">
        <v>7</v>
      </c>
      <c r="D26" s="3">
        <v>10</v>
      </c>
      <c r="E26" s="3">
        <v>12</v>
      </c>
      <c r="F26" s="3">
        <v>2</v>
      </c>
      <c r="G26" s="3">
        <v>21</v>
      </c>
      <c r="H26" s="2" t="s">
        <v>117</v>
      </c>
      <c r="I26" s="2" t="str">
        <f t="shared" si="0"/>
        <v>B4</v>
      </c>
      <c r="J26" s="2" t="s">
        <v>118</v>
      </c>
      <c r="K26" s="2" t="s">
        <v>15</v>
      </c>
      <c r="L26" s="2" t="s">
        <v>119</v>
      </c>
    </row>
    <row r="27" spans="1:12" ht="15">
      <c r="A27" s="2" t="s">
        <v>120</v>
      </c>
      <c r="B27" s="2" t="s">
        <v>121</v>
      </c>
      <c r="C27" s="3">
        <v>1</v>
      </c>
      <c r="D27" s="3">
        <v>1</v>
      </c>
      <c r="E27" s="3">
        <v>3</v>
      </c>
      <c r="F27" s="3">
        <v>3</v>
      </c>
      <c r="G27" s="3">
        <v>17</v>
      </c>
      <c r="H27" s="2" t="s">
        <v>122</v>
      </c>
      <c r="I27" s="2" t="str">
        <f t="shared" si="0"/>
        <v>B2</v>
      </c>
      <c r="J27" s="2" t="s">
        <v>123</v>
      </c>
      <c r="K27" s="2" t="s">
        <v>15</v>
      </c>
      <c r="L27" s="2" t="s">
        <v>124</v>
      </c>
    </row>
    <row r="28" spans="1:12" ht="15">
      <c r="A28" s="2" t="s">
        <v>125</v>
      </c>
      <c r="B28" s="2" t="s">
        <v>126</v>
      </c>
      <c r="C28" s="3">
        <v>7</v>
      </c>
      <c r="D28" s="3">
        <v>1</v>
      </c>
      <c r="E28" s="3">
        <v>3</v>
      </c>
      <c r="F28" s="3">
        <v>2</v>
      </c>
      <c r="G28" s="3">
        <v>21</v>
      </c>
      <c r="H28" s="2" t="s">
        <v>127</v>
      </c>
      <c r="I28" s="2" t="str">
        <f t="shared" si="0"/>
        <v>B4</v>
      </c>
      <c r="J28" s="2" t="s">
        <v>128</v>
      </c>
      <c r="K28" s="2" t="s">
        <v>15</v>
      </c>
      <c r="L28" s="2" t="s">
        <v>129</v>
      </c>
    </row>
    <row r="29" spans="1:12" ht="30">
      <c r="A29" s="2" t="s">
        <v>130</v>
      </c>
      <c r="B29" s="2" t="s">
        <v>131</v>
      </c>
      <c r="C29" s="3">
        <v>7</v>
      </c>
      <c r="D29" s="3">
        <v>3</v>
      </c>
      <c r="E29" s="3">
        <v>5</v>
      </c>
      <c r="F29" s="3">
        <v>7</v>
      </c>
      <c r="G29" s="3">
        <v>11</v>
      </c>
      <c r="H29" s="2" t="s">
        <v>132</v>
      </c>
      <c r="I29" s="2" t="str">
        <f t="shared" si="0"/>
        <v>óa</v>
      </c>
      <c r="J29" s="2" t="s">
        <v>133</v>
      </c>
      <c r="K29" s="2" t="s">
        <v>15</v>
      </c>
      <c r="L29" s="2" t="s">
        <v>134</v>
      </c>
    </row>
    <row r="30" spans="1:12" ht="15">
      <c r="A30" s="2" t="s">
        <v>135</v>
      </c>
      <c r="B30" s="2" t="s">
        <v>136</v>
      </c>
      <c r="C30" s="3">
        <v>7</v>
      </c>
      <c r="D30" s="3">
        <v>4</v>
      </c>
      <c r="E30" s="3">
        <v>6</v>
      </c>
      <c r="F30" s="3">
        <v>2</v>
      </c>
      <c r="G30" s="3">
        <v>21</v>
      </c>
      <c r="H30" s="2" t="s">
        <v>127</v>
      </c>
      <c r="I30" s="2" t="str">
        <f t="shared" si="0"/>
        <v>B4</v>
      </c>
      <c r="J30" s="2" t="s">
        <v>137</v>
      </c>
      <c r="K30" s="2" t="s">
        <v>15</v>
      </c>
      <c r="L30" s="2" t="s">
        <v>138</v>
      </c>
    </row>
    <row r="31" spans="1:12" ht="15">
      <c r="A31" s="2" t="s">
        <v>139</v>
      </c>
      <c r="B31" s="2" t="s">
        <v>140</v>
      </c>
      <c r="C31" s="3">
        <v>1</v>
      </c>
      <c r="D31" s="3">
        <v>4</v>
      </c>
      <c r="E31" s="3">
        <v>6</v>
      </c>
      <c r="F31" s="3">
        <v>3</v>
      </c>
      <c r="G31" s="3">
        <v>22</v>
      </c>
      <c r="H31" s="2" t="s">
        <v>99</v>
      </c>
      <c r="I31" s="2" t="str">
        <f t="shared" si="0"/>
        <v>B4</v>
      </c>
      <c r="J31" s="2" t="s">
        <v>141</v>
      </c>
      <c r="K31" s="2" t="s">
        <v>15</v>
      </c>
      <c r="L31" s="2" t="s">
        <v>142</v>
      </c>
    </row>
    <row r="32" spans="1:12" ht="15">
      <c r="A32" s="2" t="s">
        <v>143</v>
      </c>
      <c r="B32" s="2" t="s">
        <v>144</v>
      </c>
      <c r="C32" s="3">
        <v>7</v>
      </c>
      <c r="D32" s="3">
        <v>7</v>
      </c>
      <c r="E32" s="3">
        <v>9</v>
      </c>
      <c r="F32" s="3">
        <v>2</v>
      </c>
      <c r="G32" s="3">
        <v>16</v>
      </c>
      <c r="H32" s="2" t="s">
        <v>145</v>
      </c>
      <c r="I32" s="2" t="str">
        <f t="shared" si="0"/>
        <v>B9</v>
      </c>
      <c r="J32" s="2" t="s">
        <v>146</v>
      </c>
      <c r="K32" s="2" t="s">
        <v>15</v>
      </c>
      <c r="L32" s="2" t="s">
        <v>147</v>
      </c>
    </row>
    <row r="33" spans="1:12" ht="15">
      <c r="A33" s="2" t="s">
        <v>148</v>
      </c>
      <c r="B33" s="2" t="s">
        <v>149</v>
      </c>
      <c r="C33" s="3">
        <v>1</v>
      </c>
      <c r="D33" s="3">
        <v>4</v>
      </c>
      <c r="E33" s="3">
        <v>6</v>
      </c>
      <c r="F33" s="3">
        <v>3</v>
      </c>
      <c r="G33" s="3">
        <v>22</v>
      </c>
      <c r="H33" s="2" t="s">
        <v>150</v>
      </c>
      <c r="I33" s="2" t="str">
        <f t="shared" si="0"/>
        <v>B4</v>
      </c>
      <c r="J33" s="2" t="s">
        <v>151</v>
      </c>
      <c r="K33" s="2" t="s">
        <v>15</v>
      </c>
      <c r="L33" s="2" t="s">
        <v>152</v>
      </c>
    </row>
    <row r="34" spans="1:12" ht="15">
      <c r="A34" s="2" t="s">
        <v>153</v>
      </c>
      <c r="B34" s="2" t="s">
        <v>154</v>
      </c>
      <c r="C34" s="3">
        <v>1</v>
      </c>
      <c r="D34" s="3">
        <v>1</v>
      </c>
      <c r="E34" s="3">
        <v>3</v>
      </c>
      <c r="F34" s="3">
        <v>3</v>
      </c>
      <c r="G34" s="3">
        <v>22</v>
      </c>
      <c r="H34" s="2" t="s">
        <v>150</v>
      </c>
      <c r="I34" s="2" t="str">
        <f t="shared" si="0"/>
        <v>B4</v>
      </c>
      <c r="J34" s="2" t="s">
        <v>155</v>
      </c>
      <c r="K34" s="2" t="s">
        <v>15</v>
      </c>
      <c r="L34" s="2" t="s">
        <v>156</v>
      </c>
    </row>
    <row r="35" spans="1:12" ht="15">
      <c r="A35" s="2" t="s">
        <v>157</v>
      </c>
      <c r="B35" s="2" t="s">
        <v>158</v>
      </c>
      <c r="C35" s="3">
        <v>7</v>
      </c>
      <c r="D35" s="3">
        <v>10</v>
      </c>
      <c r="E35" s="3">
        <v>12</v>
      </c>
      <c r="F35" s="3">
        <v>2</v>
      </c>
      <c r="G35" s="3">
        <v>21</v>
      </c>
      <c r="H35" s="2" t="s">
        <v>159</v>
      </c>
      <c r="I35" s="2" t="str">
        <f t="shared" si="0"/>
        <v>C6</v>
      </c>
      <c r="J35" s="2" t="s">
        <v>160</v>
      </c>
      <c r="K35" s="2" t="s">
        <v>113</v>
      </c>
      <c r="L35" s="2" t="s">
        <v>161</v>
      </c>
    </row>
    <row r="36" spans="1:12" ht="15">
      <c r="A36" s="2" t="s">
        <v>162</v>
      </c>
      <c r="B36" s="2" t="s">
        <v>163</v>
      </c>
      <c r="C36" s="3">
        <v>7</v>
      </c>
      <c r="D36" s="3">
        <v>7</v>
      </c>
      <c r="E36" s="3">
        <v>9</v>
      </c>
      <c r="F36" s="3">
        <v>2</v>
      </c>
      <c r="G36" s="3">
        <v>16</v>
      </c>
      <c r="H36" s="2" t="s">
        <v>164</v>
      </c>
      <c r="I36" s="2" t="str">
        <f t="shared" si="0"/>
        <v>B4</v>
      </c>
      <c r="J36" s="2" t="s">
        <v>55</v>
      </c>
      <c r="K36" s="2" t="s">
        <v>15</v>
      </c>
      <c r="L36" s="2" t="s">
        <v>57</v>
      </c>
    </row>
    <row r="37" spans="1:12" ht="15">
      <c r="A37" s="2" t="s">
        <v>165</v>
      </c>
      <c r="B37" s="2" t="s">
        <v>166</v>
      </c>
      <c r="C37" s="3">
        <v>7</v>
      </c>
      <c r="D37" s="3">
        <v>4</v>
      </c>
      <c r="E37" s="3">
        <v>6</v>
      </c>
      <c r="F37" s="3">
        <v>2</v>
      </c>
      <c r="G37" s="3">
        <v>21</v>
      </c>
      <c r="H37" s="2" t="s">
        <v>167</v>
      </c>
      <c r="I37" s="2" t="str">
        <f t="shared" si="0"/>
        <v>B4</v>
      </c>
      <c r="J37" s="2" t="s">
        <v>168</v>
      </c>
      <c r="K37" s="2" t="s">
        <v>15</v>
      </c>
      <c r="L37" s="2" t="s">
        <v>169</v>
      </c>
    </row>
    <row r="38" spans="1:12" ht="15">
      <c r="A38" s="2" t="s">
        <v>170</v>
      </c>
      <c r="B38" s="2" t="s">
        <v>166</v>
      </c>
      <c r="C38" s="3">
        <v>7</v>
      </c>
      <c r="D38" s="3">
        <v>10</v>
      </c>
      <c r="E38" s="3">
        <v>12</v>
      </c>
      <c r="F38" s="3">
        <v>2</v>
      </c>
      <c r="G38" s="3">
        <v>16</v>
      </c>
      <c r="H38" s="2" t="s">
        <v>164</v>
      </c>
      <c r="I38" s="2" t="str">
        <f t="shared" si="0"/>
        <v>B4</v>
      </c>
      <c r="J38" s="2" t="s">
        <v>171</v>
      </c>
      <c r="K38" s="2" t="s">
        <v>15</v>
      </c>
      <c r="L38" s="2" t="s">
        <v>172</v>
      </c>
    </row>
    <row r="39" spans="1:12" ht="15">
      <c r="A39" s="2" t="s">
        <v>173</v>
      </c>
      <c r="B39" s="2" t="s">
        <v>174</v>
      </c>
      <c r="C39" s="3">
        <v>7</v>
      </c>
      <c r="D39" s="3">
        <v>10</v>
      </c>
      <c r="E39" s="3">
        <v>12</v>
      </c>
      <c r="F39" s="3">
        <v>2</v>
      </c>
      <c r="G39" s="3">
        <v>16</v>
      </c>
      <c r="H39" s="2" t="s">
        <v>39</v>
      </c>
      <c r="I39" s="2" t="str">
        <f t="shared" si="0"/>
        <v>B4</v>
      </c>
      <c r="J39" s="2" t="s">
        <v>175</v>
      </c>
      <c r="K39" s="2" t="s">
        <v>15</v>
      </c>
      <c r="L39" s="2" t="s">
        <v>176</v>
      </c>
    </row>
    <row r="40" spans="1:12" ht="15">
      <c r="A40" s="2" t="s">
        <v>177</v>
      </c>
      <c r="B40" s="2" t="s">
        <v>178</v>
      </c>
      <c r="C40" s="3">
        <v>7</v>
      </c>
      <c r="D40" s="3">
        <v>1</v>
      </c>
      <c r="E40" s="3">
        <v>3</v>
      </c>
      <c r="F40" s="3">
        <v>2</v>
      </c>
      <c r="G40" s="3">
        <v>16</v>
      </c>
      <c r="H40" s="2" t="s">
        <v>60</v>
      </c>
      <c r="I40" s="2" t="str">
        <f t="shared" si="0"/>
        <v>C4</v>
      </c>
      <c r="J40" s="2" t="s">
        <v>171</v>
      </c>
      <c r="K40" s="2" t="s">
        <v>15</v>
      </c>
      <c r="L40" s="2" t="s">
        <v>172</v>
      </c>
    </row>
    <row r="41" spans="1:12" ht="15">
      <c r="A41" s="2" t="s">
        <v>179</v>
      </c>
      <c r="B41" s="2" t="s">
        <v>180</v>
      </c>
      <c r="C41" s="3">
        <v>7</v>
      </c>
      <c r="D41" s="3">
        <v>1</v>
      </c>
      <c r="E41" s="3">
        <v>3</v>
      </c>
      <c r="F41" s="3">
        <v>2</v>
      </c>
      <c r="G41" s="3">
        <v>16</v>
      </c>
      <c r="H41" s="2" t="s">
        <v>49</v>
      </c>
      <c r="I41" s="2" t="str">
        <f t="shared" si="0"/>
        <v>B4</v>
      </c>
      <c r="J41" s="2" t="s">
        <v>181</v>
      </c>
      <c r="K41" s="2" t="s">
        <v>15</v>
      </c>
      <c r="L41" s="2" t="s">
        <v>182</v>
      </c>
    </row>
    <row r="42" spans="1:12" ht="15">
      <c r="A42" s="2" t="s">
        <v>183</v>
      </c>
      <c r="B42" s="2" t="s">
        <v>184</v>
      </c>
      <c r="C42" s="3">
        <v>7</v>
      </c>
      <c r="D42" s="3">
        <v>1</v>
      </c>
      <c r="E42" s="3">
        <v>3</v>
      </c>
      <c r="F42" s="3">
        <v>2</v>
      </c>
      <c r="G42" s="3">
        <v>21</v>
      </c>
      <c r="H42" s="2" t="s">
        <v>164</v>
      </c>
      <c r="I42" s="2" t="str">
        <f t="shared" si="0"/>
        <v>B4</v>
      </c>
      <c r="J42" s="2" t="s">
        <v>185</v>
      </c>
      <c r="K42" s="2" t="s">
        <v>15</v>
      </c>
      <c r="L42" s="2" t="s">
        <v>186</v>
      </c>
    </row>
    <row r="43" spans="1:12" ht="15">
      <c r="A43" s="2" t="s">
        <v>187</v>
      </c>
      <c r="B43" s="2" t="s">
        <v>188</v>
      </c>
      <c r="C43" s="3">
        <v>7</v>
      </c>
      <c r="D43" s="3">
        <v>1</v>
      </c>
      <c r="E43" s="3">
        <v>3</v>
      </c>
      <c r="F43" s="3">
        <v>6</v>
      </c>
      <c r="G43" s="3">
        <v>17</v>
      </c>
      <c r="H43" s="2" t="s">
        <v>44</v>
      </c>
      <c r="I43" s="2" t="str">
        <f t="shared" si="0"/>
        <v>B4</v>
      </c>
      <c r="J43" s="2" t="s">
        <v>189</v>
      </c>
      <c r="K43" s="2" t="s">
        <v>15</v>
      </c>
      <c r="L43" s="2" t="s">
        <v>190</v>
      </c>
    </row>
    <row r="44" spans="1:12" ht="15">
      <c r="A44" s="2" t="s">
        <v>191</v>
      </c>
      <c r="B44" s="2" t="s">
        <v>192</v>
      </c>
      <c r="C44" s="3">
        <v>1</v>
      </c>
      <c r="D44" s="3">
        <v>1</v>
      </c>
      <c r="E44" s="3">
        <v>3</v>
      </c>
      <c r="F44" s="3">
        <v>3</v>
      </c>
      <c r="G44" s="3">
        <v>17</v>
      </c>
      <c r="H44" s="2" t="s">
        <v>34</v>
      </c>
      <c r="I44" s="2" t="str">
        <f t="shared" si="0"/>
        <v>C6</v>
      </c>
      <c r="J44" s="2" t="s">
        <v>189</v>
      </c>
      <c r="K44" s="2" t="s">
        <v>56</v>
      </c>
      <c r="L44" s="2" t="s">
        <v>190</v>
      </c>
    </row>
    <row r="45" spans="1:12" ht="15">
      <c r="A45" s="2" t="s">
        <v>193</v>
      </c>
      <c r="B45" s="2" t="s">
        <v>194</v>
      </c>
      <c r="C45" s="3">
        <v>7</v>
      </c>
      <c r="D45" s="3">
        <v>1</v>
      </c>
      <c r="E45" s="3">
        <v>3</v>
      </c>
      <c r="F45" s="3">
        <v>2</v>
      </c>
      <c r="G45" s="3">
        <v>21</v>
      </c>
      <c r="H45" s="2" t="s">
        <v>24</v>
      </c>
      <c r="I45" s="2" t="str">
        <f t="shared" si="0"/>
        <v>C6</v>
      </c>
      <c r="J45" s="2" t="s">
        <v>195</v>
      </c>
      <c r="K45" s="2" t="s">
        <v>15</v>
      </c>
      <c r="L45" s="2" t="s">
        <v>196</v>
      </c>
    </row>
    <row r="46" spans="1:12" ht="15">
      <c r="A46" s="2" t="s">
        <v>197</v>
      </c>
      <c r="B46" s="2" t="s">
        <v>198</v>
      </c>
      <c r="C46" s="3">
        <v>1</v>
      </c>
      <c r="D46" s="3">
        <v>4</v>
      </c>
      <c r="E46" s="3">
        <v>6</v>
      </c>
      <c r="F46" s="3">
        <v>3</v>
      </c>
      <c r="G46" s="3">
        <v>22</v>
      </c>
      <c r="H46" s="2" t="s">
        <v>104</v>
      </c>
      <c r="I46" s="2" t="str">
        <f t="shared" si="0"/>
        <v>B4</v>
      </c>
      <c r="J46" s="2" t="s">
        <v>199</v>
      </c>
      <c r="K46" s="2" t="s">
        <v>15</v>
      </c>
      <c r="L46" s="2" t="s">
        <v>200</v>
      </c>
    </row>
    <row r="47" spans="1:12" ht="15">
      <c r="A47" s="2" t="s">
        <v>201</v>
      </c>
      <c r="B47" s="2" t="s">
        <v>202</v>
      </c>
      <c r="C47" s="3">
        <v>7</v>
      </c>
      <c r="D47" s="3">
        <v>1</v>
      </c>
      <c r="E47" s="3">
        <v>3</v>
      </c>
      <c r="F47" s="3">
        <v>2</v>
      </c>
      <c r="G47" s="3">
        <v>21</v>
      </c>
      <c r="H47" s="2" t="s">
        <v>203</v>
      </c>
      <c r="I47" s="2" t="str">
        <f t="shared" si="0"/>
        <v>C4</v>
      </c>
      <c r="J47" s="2" t="s">
        <v>204</v>
      </c>
      <c r="K47" s="2" t="s">
        <v>15</v>
      </c>
      <c r="L47" s="2" t="s">
        <v>205</v>
      </c>
    </row>
    <row r="48" spans="1:12" ht="15">
      <c r="A48" s="2" t="s">
        <v>206</v>
      </c>
      <c r="B48" s="2" t="s">
        <v>207</v>
      </c>
      <c r="C48" s="3">
        <v>1</v>
      </c>
      <c r="D48" s="3">
        <v>4</v>
      </c>
      <c r="E48" s="3">
        <v>6</v>
      </c>
      <c r="F48" s="3">
        <v>3</v>
      </c>
      <c r="G48" s="3">
        <v>22</v>
      </c>
      <c r="H48" s="2" t="s">
        <v>117</v>
      </c>
      <c r="I48" s="2" t="str">
        <f t="shared" si="0"/>
        <v>B4</v>
      </c>
      <c r="J48" s="2" t="s">
        <v>208</v>
      </c>
      <c r="K48" s="2" t="s">
        <v>15</v>
      </c>
      <c r="L48" s="2" t="s">
        <v>209</v>
      </c>
    </row>
    <row r="49" spans="1:12" ht="15">
      <c r="A49" s="2" t="s">
        <v>210</v>
      </c>
      <c r="B49" s="2" t="s">
        <v>211</v>
      </c>
      <c r="C49" s="3">
        <v>7</v>
      </c>
      <c r="D49" s="3">
        <v>7</v>
      </c>
      <c r="E49" s="3">
        <v>9</v>
      </c>
      <c r="F49" s="3">
        <v>2</v>
      </c>
      <c r="G49" s="3">
        <v>21</v>
      </c>
      <c r="H49" s="2" t="s">
        <v>212</v>
      </c>
      <c r="I49" s="2" t="str">
        <f t="shared" si="0"/>
        <v>B4</v>
      </c>
      <c r="J49" s="2" t="s">
        <v>213</v>
      </c>
      <c r="K49" s="2" t="s">
        <v>15</v>
      </c>
      <c r="L49" s="2" t="s">
        <v>214</v>
      </c>
    </row>
    <row r="50" spans="1:12" ht="15">
      <c r="A50" s="2" t="s">
        <v>215</v>
      </c>
      <c r="B50" s="2" t="s">
        <v>216</v>
      </c>
      <c r="C50" s="3">
        <v>7</v>
      </c>
      <c r="D50" s="3">
        <v>4</v>
      </c>
      <c r="E50" s="3">
        <v>6</v>
      </c>
      <c r="F50" s="3">
        <v>2</v>
      </c>
      <c r="G50" s="3">
        <v>21</v>
      </c>
      <c r="H50" s="2" t="s">
        <v>70</v>
      </c>
      <c r="I50" s="2" t="str">
        <f t="shared" si="0"/>
        <v>C6</v>
      </c>
      <c r="J50" s="2" t="s">
        <v>217</v>
      </c>
      <c r="K50" s="2" t="s">
        <v>15</v>
      </c>
      <c r="L50" s="2" t="s">
        <v>218</v>
      </c>
    </row>
    <row r="51" spans="1:12" ht="15">
      <c r="A51" s="2" t="s">
        <v>219</v>
      </c>
      <c r="B51" s="2" t="s">
        <v>220</v>
      </c>
      <c r="C51" s="3">
        <v>1</v>
      </c>
      <c r="D51" s="3">
        <v>1</v>
      </c>
      <c r="E51" s="3">
        <v>3</v>
      </c>
      <c r="F51" s="3">
        <v>3</v>
      </c>
      <c r="G51" s="3">
        <v>22</v>
      </c>
      <c r="H51" s="2" t="s">
        <v>221</v>
      </c>
      <c r="I51" s="2" t="str">
        <f t="shared" si="0"/>
        <v>B8</v>
      </c>
      <c r="J51" s="2" t="s">
        <v>222</v>
      </c>
      <c r="K51" s="2" t="s">
        <v>15</v>
      </c>
      <c r="L51" s="2" t="s">
        <v>223</v>
      </c>
    </row>
    <row r="52" spans="1:12" ht="15">
      <c r="A52" s="2" t="s">
        <v>224</v>
      </c>
      <c r="B52" s="2" t="s">
        <v>225</v>
      </c>
      <c r="C52" s="3">
        <v>1</v>
      </c>
      <c r="D52" s="3">
        <v>1</v>
      </c>
      <c r="E52" s="3">
        <v>3</v>
      </c>
      <c r="F52" s="3">
        <v>3</v>
      </c>
      <c r="G52" s="3">
        <v>22</v>
      </c>
      <c r="H52" s="2" t="s">
        <v>226</v>
      </c>
      <c r="I52" s="2" t="str">
        <f t="shared" si="0"/>
        <v>B4</v>
      </c>
      <c r="J52" s="2" t="s">
        <v>227</v>
      </c>
      <c r="K52" s="2" t="s">
        <v>15</v>
      </c>
      <c r="L52" s="2" t="s">
        <v>228</v>
      </c>
    </row>
    <row r="53" spans="1:12" ht="15">
      <c r="A53" s="2" t="s">
        <v>229</v>
      </c>
      <c r="B53" s="2" t="s">
        <v>230</v>
      </c>
      <c r="C53" s="3">
        <v>1</v>
      </c>
      <c r="D53" s="3">
        <v>2</v>
      </c>
      <c r="E53" s="3">
        <v>6</v>
      </c>
      <c r="F53" s="3">
        <v>14</v>
      </c>
      <c r="G53" s="3">
        <v>16</v>
      </c>
      <c r="H53" s="2" t="s">
        <v>231</v>
      </c>
      <c r="I53" s="2" t="str">
        <f t="shared" si="0"/>
        <v>C4</v>
      </c>
      <c r="J53" s="2" t="s">
        <v>232</v>
      </c>
      <c r="K53" s="2" t="s">
        <v>15</v>
      </c>
      <c r="L53" s="2" t="s">
        <v>233</v>
      </c>
    </row>
    <row r="54" spans="1:12" ht="15">
      <c r="A54" s="2" t="s">
        <v>229</v>
      </c>
      <c r="B54" s="2" t="s">
        <v>230</v>
      </c>
      <c r="C54" s="3">
        <v>7</v>
      </c>
      <c r="D54" s="3">
        <v>8</v>
      </c>
      <c r="E54" s="3">
        <v>12</v>
      </c>
      <c r="F54" s="3">
        <v>14</v>
      </c>
      <c r="G54" s="3">
        <v>16</v>
      </c>
      <c r="H54" s="2" t="s">
        <v>231</v>
      </c>
      <c r="I54" s="2" t="str">
        <f t="shared" si="0"/>
        <v>C4</v>
      </c>
      <c r="J54" s="2" t="s">
        <v>232</v>
      </c>
      <c r="K54" s="2" t="s">
        <v>15</v>
      </c>
      <c r="L54" s="2" t="s">
        <v>233</v>
      </c>
    </row>
    <row r="55" spans="1:12" ht="15">
      <c r="A55" s="2" t="s">
        <v>234</v>
      </c>
      <c r="B55" s="2" t="s">
        <v>235</v>
      </c>
      <c r="C55" s="3">
        <v>1</v>
      </c>
      <c r="D55" s="3">
        <v>2</v>
      </c>
      <c r="E55" s="3">
        <v>6</v>
      </c>
      <c r="F55" s="3">
        <v>8</v>
      </c>
      <c r="G55" s="3">
        <v>10</v>
      </c>
      <c r="H55" s="2" t="s">
        <v>236</v>
      </c>
      <c r="I55" s="2" t="str">
        <f t="shared" si="0"/>
        <v>2B</v>
      </c>
      <c r="J55" s="2" t="s">
        <v>237</v>
      </c>
      <c r="K55" s="2" t="s">
        <v>15</v>
      </c>
      <c r="L55" s="2" t="s">
        <v>238</v>
      </c>
    </row>
    <row r="56" spans="1:12" ht="15">
      <c r="A56" s="2" t="s">
        <v>234</v>
      </c>
      <c r="B56" s="2" t="s">
        <v>235</v>
      </c>
      <c r="C56" s="3">
        <v>7</v>
      </c>
      <c r="D56" s="3">
        <v>8</v>
      </c>
      <c r="E56" s="3">
        <v>12</v>
      </c>
      <c r="F56" s="3">
        <v>8</v>
      </c>
      <c r="G56" s="3">
        <v>10</v>
      </c>
      <c r="H56" s="2" t="s">
        <v>231</v>
      </c>
      <c r="I56" s="2" t="str">
        <f t="shared" si="0"/>
        <v>C4</v>
      </c>
      <c r="J56" s="2" t="s">
        <v>237</v>
      </c>
      <c r="K56" s="2" t="s">
        <v>15</v>
      </c>
      <c r="L56" s="2" t="s">
        <v>238</v>
      </c>
    </row>
    <row r="57" spans="1:12" ht="30">
      <c r="A57" s="2" t="s">
        <v>239</v>
      </c>
      <c r="B57" s="2" t="s">
        <v>240</v>
      </c>
      <c r="C57" s="3">
        <v>1</v>
      </c>
      <c r="D57" s="3">
        <v>1</v>
      </c>
      <c r="E57" s="3">
        <v>3</v>
      </c>
      <c r="F57" s="3">
        <v>3</v>
      </c>
      <c r="G57" s="3">
        <v>22</v>
      </c>
      <c r="H57" s="2" t="s">
        <v>159</v>
      </c>
      <c r="I57" s="2" t="str">
        <f t="shared" si="0"/>
        <v>C6</v>
      </c>
      <c r="J57" s="2" t="s">
        <v>241</v>
      </c>
      <c r="K57" s="2" t="s">
        <v>15</v>
      </c>
      <c r="L57" s="2" t="s">
        <v>242</v>
      </c>
    </row>
    <row r="58" spans="1:12" ht="15">
      <c r="A58" s="2" t="s">
        <v>243</v>
      </c>
      <c r="B58" s="2" t="s">
        <v>244</v>
      </c>
      <c r="C58" s="3">
        <v>7</v>
      </c>
      <c r="D58" s="3">
        <v>7</v>
      </c>
      <c r="E58" s="3">
        <v>9</v>
      </c>
      <c r="F58" s="3">
        <v>2</v>
      </c>
      <c r="G58" s="3">
        <v>21</v>
      </c>
      <c r="H58" s="2" t="s">
        <v>245</v>
      </c>
      <c r="I58" s="2" t="str">
        <f t="shared" si="0"/>
        <v>B8</v>
      </c>
      <c r="J58" s="2" t="s">
        <v>61</v>
      </c>
      <c r="K58" s="2" t="s">
        <v>15</v>
      </c>
      <c r="L58" s="2" t="s">
        <v>62</v>
      </c>
    </row>
    <row r="59" spans="1:12" ht="15">
      <c r="A59" s="2" t="s">
        <v>246</v>
      </c>
      <c r="B59" s="2" t="s">
        <v>247</v>
      </c>
      <c r="C59" s="3">
        <v>7</v>
      </c>
      <c r="D59" s="3">
        <v>1</v>
      </c>
      <c r="E59" s="3">
        <v>3</v>
      </c>
      <c r="F59" s="3">
        <v>7</v>
      </c>
      <c r="G59" s="3">
        <v>16</v>
      </c>
      <c r="H59" s="2" t="s">
        <v>19</v>
      </c>
      <c r="I59" s="2" t="str">
        <f t="shared" si="0"/>
        <v>B4</v>
      </c>
      <c r="J59" s="2" t="s">
        <v>248</v>
      </c>
      <c r="K59" s="2" t="s">
        <v>15</v>
      </c>
      <c r="L59" s="2" t="s">
        <v>249</v>
      </c>
    </row>
    <row r="60" spans="1:12" ht="15">
      <c r="A60" s="2" t="s">
        <v>250</v>
      </c>
      <c r="B60" s="2" t="s">
        <v>251</v>
      </c>
      <c r="C60" s="3">
        <v>7</v>
      </c>
      <c r="D60" s="3">
        <v>4</v>
      </c>
      <c r="E60" s="3">
        <v>6</v>
      </c>
      <c r="F60" s="3">
        <v>2</v>
      </c>
      <c r="G60" s="3">
        <v>21</v>
      </c>
      <c r="H60" s="2" t="s">
        <v>19</v>
      </c>
      <c r="I60" s="2" t="str">
        <f t="shared" si="0"/>
        <v>B4</v>
      </c>
      <c r="J60" s="2" t="s">
        <v>252</v>
      </c>
      <c r="K60" s="2" t="s">
        <v>15</v>
      </c>
      <c r="L60" s="2" t="s">
        <v>253</v>
      </c>
    </row>
    <row r="61" spans="1:12" ht="15">
      <c r="A61" s="2" t="s">
        <v>254</v>
      </c>
      <c r="B61" s="2" t="s">
        <v>255</v>
      </c>
      <c r="C61" s="3">
        <v>1</v>
      </c>
      <c r="D61" s="3">
        <v>4</v>
      </c>
      <c r="E61" s="3">
        <v>6</v>
      </c>
      <c r="F61" s="3">
        <v>3</v>
      </c>
      <c r="G61" s="3">
        <v>17</v>
      </c>
      <c r="H61" s="2" t="s">
        <v>70</v>
      </c>
      <c r="I61" s="2" t="str">
        <f t="shared" si="0"/>
        <v>C6</v>
      </c>
      <c r="J61" s="2" t="s">
        <v>256</v>
      </c>
      <c r="K61" s="2" t="s">
        <v>15</v>
      </c>
      <c r="L61" s="2" t="s">
        <v>257</v>
      </c>
    </row>
    <row r="62" spans="1:12" ht="15">
      <c r="A62" s="2" t="s">
        <v>258</v>
      </c>
      <c r="B62" s="2" t="s">
        <v>259</v>
      </c>
      <c r="C62" s="3">
        <v>7</v>
      </c>
      <c r="D62" s="3">
        <v>1</v>
      </c>
      <c r="E62" s="3">
        <v>3</v>
      </c>
      <c r="F62" s="3">
        <v>2</v>
      </c>
      <c r="G62" s="3">
        <v>16</v>
      </c>
      <c r="H62" s="2" t="s">
        <v>99</v>
      </c>
      <c r="I62" s="2" t="str">
        <f t="shared" si="0"/>
        <v>B4</v>
      </c>
      <c r="J62" s="2" t="s">
        <v>112</v>
      </c>
      <c r="K62" s="2" t="s">
        <v>56</v>
      </c>
      <c r="L62" s="2" t="s">
        <v>114</v>
      </c>
    </row>
    <row r="63" spans="1:12" ht="15">
      <c r="A63" s="2" t="s">
        <v>260</v>
      </c>
      <c r="B63" s="2" t="s">
        <v>261</v>
      </c>
      <c r="C63" s="3">
        <v>1</v>
      </c>
      <c r="D63" s="3">
        <v>4</v>
      </c>
      <c r="E63" s="3">
        <v>6</v>
      </c>
      <c r="F63" s="3">
        <v>6</v>
      </c>
      <c r="G63" s="3">
        <v>16</v>
      </c>
      <c r="H63" s="2" t="s">
        <v>39</v>
      </c>
      <c r="I63" s="2" t="str">
        <f t="shared" si="0"/>
        <v>B4</v>
      </c>
      <c r="J63" s="2" t="s">
        <v>262</v>
      </c>
      <c r="K63" s="2" t="s">
        <v>15</v>
      </c>
      <c r="L63" s="2" t="s">
        <v>263</v>
      </c>
    </row>
    <row r="64" spans="1:12" ht="15">
      <c r="A64" s="2" t="s">
        <v>264</v>
      </c>
      <c r="B64" s="2" t="s">
        <v>265</v>
      </c>
      <c r="C64" s="3">
        <v>1</v>
      </c>
      <c r="D64" s="3">
        <v>1</v>
      </c>
      <c r="E64" s="3">
        <v>3</v>
      </c>
      <c r="F64" s="3">
        <v>3</v>
      </c>
      <c r="G64" s="3">
        <v>17</v>
      </c>
      <c r="H64" s="2" t="s">
        <v>90</v>
      </c>
      <c r="I64" s="2" t="str">
        <f t="shared" si="0"/>
        <v>B4</v>
      </c>
      <c r="J64" s="2" t="s">
        <v>266</v>
      </c>
      <c r="K64" s="2" t="s">
        <v>15</v>
      </c>
      <c r="L64" s="2" t="s">
        <v>267</v>
      </c>
    </row>
    <row r="65" spans="1:12" ht="30">
      <c r="A65" s="2" t="s">
        <v>268</v>
      </c>
      <c r="B65" s="2" t="s">
        <v>269</v>
      </c>
      <c r="C65" s="3">
        <v>7</v>
      </c>
      <c r="D65" s="3">
        <v>1</v>
      </c>
      <c r="E65" s="3">
        <v>3</v>
      </c>
      <c r="F65" s="3">
        <v>2</v>
      </c>
      <c r="G65" s="3">
        <v>16</v>
      </c>
      <c r="H65" s="2" t="s">
        <v>270</v>
      </c>
      <c r="I65" s="2" t="str">
        <f t="shared" si="0"/>
        <v>C5</v>
      </c>
      <c r="J65" s="2" t="s">
        <v>271</v>
      </c>
      <c r="K65" s="2" t="s">
        <v>15</v>
      </c>
      <c r="L65" s="2" t="s">
        <v>272</v>
      </c>
    </row>
    <row r="66" spans="1:12" ht="15">
      <c r="A66" s="2" t="s">
        <v>273</v>
      </c>
      <c r="B66" s="2" t="s">
        <v>274</v>
      </c>
      <c r="C66" s="3">
        <v>1</v>
      </c>
      <c r="D66" s="3">
        <v>4</v>
      </c>
      <c r="E66" s="3">
        <v>6</v>
      </c>
      <c r="F66" s="3">
        <v>3</v>
      </c>
      <c r="G66" s="3">
        <v>17</v>
      </c>
      <c r="H66" s="2" t="s">
        <v>164</v>
      </c>
      <c r="I66" s="2" t="str">
        <f t="shared" si="0"/>
        <v>B4</v>
      </c>
      <c r="J66" s="2" t="s">
        <v>275</v>
      </c>
      <c r="K66" s="2" t="s">
        <v>15</v>
      </c>
      <c r="L66" s="2" t="s">
        <v>276</v>
      </c>
    </row>
    <row r="67" spans="1:12" ht="15">
      <c r="A67" s="2" t="s">
        <v>277</v>
      </c>
      <c r="B67" s="2" t="s">
        <v>278</v>
      </c>
      <c r="C67" s="3">
        <v>7</v>
      </c>
      <c r="D67" s="3">
        <v>2</v>
      </c>
      <c r="E67" s="3">
        <v>5</v>
      </c>
      <c r="F67" s="3">
        <v>3</v>
      </c>
      <c r="G67" s="3">
        <v>10</v>
      </c>
      <c r="H67" s="2" t="s">
        <v>279</v>
      </c>
      <c r="I67" s="2" t="str">
        <f aca="true" t="shared" si="1" ref="I67:I130">RIGHT(H67,2)</f>
        <v>10</v>
      </c>
      <c r="J67" s="2" t="s">
        <v>280</v>
      </c>
      <c r="K67" s="2" t="s">
        <v>15</v>
      </c>
      <c r="L67" s="2" t="s">
        <v>281</v>
      </c>
    </row>
    <row r="68" spans="1:12" ht="15">
      <c r="A68" s="2" t="s">
        <v>282</v>
      </c>
      <c r="B68" s="2" t="s">
        <v>283</v>
      </c>
      <c r="C68" s="3">
        <v>1</v>
      </c>
      <c r="D68" s="3">
        <v>4</v>
      </c>
      <c r="E68" s="3">
        <v>6</v>
      </c>
      <c r="F68" s="3">
        <v>3</v>
      </c>
      <c r="G68" s="3">
        <v>22</v>
      </c>
      <c r="H68" s="2" t="s">
        <v>159</v>
      </c>
      <c r="I68" s="2" t="str">
        <f t="shared" si="1"/>
        <v>C6</v>
      </c>
      <c r="J68" s="2" t="s">
        <v>241</v>
      </c>
      <c r="K68" s="2" t="s">
        <v>15</v>
      </c>
      <c r="L68" s="2" t="s">
        <v>242</v>
      </c>
    </row>
    <row r="69" spans="1:12" ht="15">
      <c r="A69" s="2" t="s">
        <v>284</v>
      </c>
      <c r="B69" s="2" t="s">
        <v>285</v>
      </c>
      <c r="C69" s="3">
        <v>7</v>
      </c>
      <c r="D69" s="3">
        <v>4</v>
      </c>
      <c r="E69" s="3">
        <v>6</v>
      </c>
      <c r="F69" s="3">
        <v>2</v>
      </c>
      <c r="G69" s="3">
        <v>21</v>
      </c>
      <c r="H69" s="2" t="s">
        <v>286</v>
      </c>
      <c r="I69" s="2" t="str">
        <f t="shared" si="1"/>
        <v>C6</v>
      </c>
      <c r="J69" s="2" t="s">
        <v>287</v>
      </c>
      <c r="K69" s="2" t="s">
        <v>15</v>
      </c>
      <c r="L69" s="2" t="s">
        <v>288</v>
      </c>
    </row>
    <row r="70" spans="1:12" ht="15">
      <c r="A70" s="2" t="s">
        <v>289</v>
      </c>
      <c r="B70" s="2" t="s">
        <v>290</v>
      </c>
      <c r="C70" s="3">
        <v>1</v>
      </c>
      <c r="D70" s="3">
        <v>1</v>
      </c>
      <c r="E70" s="3">
        <v>3</v>
      </c>
      <c r="F70" s="3">
        <v>3</v>
      </c>
      <c r="G70" s="3">
        <v>22</v>
      </c>
      <c r="H70" s="2" t="s">
        <v>104</v>
      </c>
      <c r="I70" s="2" t="str">
        <f t="shared" si="1"/>
        <v>B4</v>
      </c>
      <c r="J70" s="2" t="s">
        <v>291</v>
      </c>
      <c r="K70" s="2" t="s">
        <v>15</v>
      </c>
      <c r="L70" s="2" t="s">
        <v>292</v>
      </c>
    </row>
    <row r="71" spans="1:12" ht="30">
      <c r="A71" s="2" t="s">
        <v>293</v>
      </c>
      <c r="B71" s="2" t="s">
        <v>294</v>
      </c>
      <c r="C71" s="3">
        <v>7</v>
      </c>
      <c r="D71" s="3">
        <v>7</v>
      </c>
      <c r="E71" s="3">
        <v>9</v>
      </c>
      <c r="F71" s="3">
        <v>2</v>
      </c>
      <c r="G71" s="3">
        <v>16</v>
      </c>
      <c r="H71" s="2" t="s">
        <v>44</v>
      </c>
      <c r="I71" s="2" t="str">
        <f t="shared" si="1"/>
        <v>B4</v>
      </c>
      <c r="J71" s="2" t="s">
        <v>133</v>
      </c>
      <c r="K71" s="2" t="s">
        <v>15</v>
      </c>
      <c r="L71" s="2" t="s">
        <v>134</v>
      </c>
    </row>
    <row r="72" spans="1:12" ht="15">
      <c r="A72" s="2" t="s">
        <v>295</v>
      </c>
      <c r="B72" s="2" t="s">
        <v>296</v>
      </c>
      <c r="C72" s="3">
        <v>7</v>
      </c>
      <c r="D72" s="3">
        <v>4</v>
      </c>
      <c r="E72" s="3">
        <v>6</v>
      </c>
      <c r="F72" s="3">
        <v>3</v>
      </c>
      <c r="G72" s="3">
        <v>21</v>
      </c>
      <c r="H72" s="2" t="s">
        <v>79</v>
      </c>
      <c r="I72" s="2" t="str">
        <f t="shared" si="1"/>
        <v>10</v>
      </c>
      <c r="J72" s="2" t="s">
        <v>297</v>
      </c>
      <c r="K72" s="2" t="s">
        <v>15</v>
      </c>
      <c r="L72" s="2" t="s">
        <v>298</v>
      </c>
    </row>
    <row r="73" spans="1:12" ht="15">
      <c r="A73" s="2" t="s">
        <v>299</v>
      </c>
      <c r="B73" s="2" t="s">
        <v>300</v>
      </c>
      <c r="C73" s="3">
        <v>1</v>
      </c>
      <c r="D73" s="3">
        <v>1</v>
      </c>
      <c r="E73" s="3">
        <v>3</v>
      </c>
      <c r="F73" s="3">
        <v>3</v>
      </c>
      <c r="G73" s="3">
        <v>17</v>
      </c>
      <c r="H73" s="2" t="s">
        <v>286</v>
      </c>
      <c r="I73" s="2" t="str">
        <f t="shared" si="1"/>
        <v>C6</v>
      </c>
      <c r="J73" s="2" t="s">
        <v>301</v>
      </c>
      <c r="K73" s="2" t="s">
        <v>15</v>
      </c>
      <c r="L73" s="2" t="s">
        <v>302</v>
      </c>
    </row>
    <row r="74" spans="1:12" ht="15">
      <c r="A74" s="2" t="s">
        <v>303</v>
      </c>
      <c r="B74" s="2" t="s">
        <v>304</v>
      </c>
      <c r="C74" s="3">
        <v>1</v>
      </c>
      <c r="D74" s="3">
        <v>4</v>
      </c>
      <c r="E74" s="3">
        <v>6</v>
      </c>
      <c r="F74" s="3">
        <v>3</v>
      </c>
      <c r="G74" s="3">
        <v>17</v>
      </c>
      <c r="H74" s="2" t="s">
        <v>122</v>
      </c>
      <c r="I74" s="2" t="str">
        <f t="shared" si="1"/>
        <v>B2</v>
      </c>
      <c r="J74" s="2" t="s">
        <v>305</v>
      </c>
      <c r="K74" s="2" t="s">
        <v>15</v>
      </c>
      <c r="L74" s="2" t="s">
        <v>306</v>
      </c>
    </row>
    <row r="75" spans="1:12" ht="15">
      <c r="A75" s="2" t="s">
        <v>307</v>
      </c>
      <c r="B75" s="2" t="s">
        <v>308</v>
      </c>
      <c r="C75" s="3">
        <v>1</v>
      </c>
      <c r="D75" s="3">
        <v>1</v>
      </c>
      <c r="E75" s="3">
        <v>3</v>
      </c>
      <c r="F75" s="3">
        <v>3</v>
      </c>
      <c r="G75" s="3">
        <v>22</v>
      </c>
      <c r="H75" s="2" t="s">
        <v>309</v>
      </c>
      <c r="I75" s="2" t="str">
        <f t="shared" si="1"/>
        <v>C6</v>
      </c>
      <c r="J75" s="2" t="s">
        <v>310</v>
      </c>
      <c r="K75" s="2" t="s">
        <v>15</v>
      </c>
      <c r="L75" s="2" t="s">
        <v>311</v>
      </c>
    </row>
    <row r="76" spans="1:12" ht="15">
      <c r="A76" s="2" t="s">
        <v>312</v>
      </c>
      <c r="B76" s="2" t="s">
        <v>313</v>
      </c>
      <c r="C76" s="3">
        <v>7</v>
      </c>
      <c r="D76" s="3">
        <v>4</v>
      </c>
      <c r="E76" s="3">
        <v>6</v>
      </c>
      <c r="F76" s="3">
        <v>2</v>
      </c>
      <c r="G76" s="3">
        <v>16</v>
      </c>
      <c r="H76" s="2" t="s">
        <v>212</v>
      </c>
      <c r="I76" s="2" t="str">
        <f t="shared" si="1"/>
        <v>B4</v>
      </c>
      <c r="J76" s="2" t="s">
        <v>314</v>
      </c>
      <c r="K76" s="2" t="s">
        <v>15</v>
      </c>
      <c r="L76" s="2" t="s">
        <v>315</v>
      </c>
    </row>
    <row r="77" spans="1:12" ht="15">
      <c r="A77" s="2" t="s">
        <v>316</v>
      </c>
      <c r="B77" s="2" t="s">
        <v>317</v>
      </c>
      <c r="C77" s="3">
        <v>1</v>
      </c>
      <c r="D77" s="3">
        <v>4</v>
      </c>
      <c r="E77" s="3">
        <v>6</v>
      </c>
      <c r="F77" s="3">
        <v>3</v>
      </c>
      <c r="G77" s="3">
        <v>17</v>
      </c>
      <c r="H77" s="2" t="s">
        <v>286</v>
      </c>
      <c r="I77" s="2" t="str">
        <f t="shared" si="1"/>
        <v>C6</v>
      </c>
      <c r="J77" s="2" t="s">
        <v>318</v>
      </c>
      <c r="K77" s="2" t="s">
        <v>15</v>
      </c>
      <c r="L77" s="2" t="s">
        <v>319</v>
      </c>
    </row>
    <row r="78" spans="1:12" ht="15">
      <c r="A78" s="2" t="s">
        <v>320</v>
      </c>
      <c r="B78" s="2" t="s">
        <v>321</v>
      </c>
      <c r="C78" s="3">
        <v>1</v>
      </c>
      <c r="D78" s="3">
        <v>4</v>
      </c>
      <c r="E78" s="3">
        <v>6</v>
      </c>
      <c r="F78" s="3">
        <v>3</v>
      </c>
      <c r="G78" s="3">
        <v>22</v>
      </c>
      <c r="H78" s="2" t="s">
        <v>167</v>
      </c>
      <c r="I78" s="2" t="str">
        <f t="shared" si="1"/>
        <v>B4</v>
      </c>
      <c r="J78" s="2" t="s">
        <v>322</v>
      </c>
      <c r="K78" s="2" t="s">
        <v>15</v>
      </c>
      <c r="L78" s="2" t="s">
        <v>323</v>
      </c>
    </row>
    <row r="79" spans="1:12" ht="30">
      <c r="A79" s="2" t="s">
        <v>324</v>
      </c>
      <c r="B79" s="2" t="s">
        <v>325</v>
      </c>
      <c r="C79" s="3">
        <v>7</v>
      </c>
      <c r="D79" s="3">
        <v>10</v>
      </c>
      <c r="E79" s="3">
        <v>12</v>
      </c>
      <c r="F79" s="3">
        <v>2</v>
      </c>
      <c r="G79" s="3">
        <v>16</v>
      </c>
      <c r="H79" s="2" t="s">
        <v>99</v>
      </c>
      <c r="I79" s="2" t="str">
        <f t="shared" si="1"/>
        <v>B4</v>
      </c>
      <c r="J79" s="2" t="s">
        <v>326</v>
      </c>
      <c r="K79" s="2" t="s">
        <v>56</v>
      </c>
      <c r="L79" s="2" t="s">
        <v>327</v>
      </c>
    </row>
    <row r="80" spans="1:12" ht="15">
      <c r="A80" s="2" t="s">
        <v>328</v>
      </c>
      <c r="B80" s="2" t="s">
        <v>329</v>
      </c>
      <c r="C80" s="3">
        <v>1</v>
      </c>
      <c r="D80" s="3">
        <v>1</v>
      </c>
      <c r="E80" s="3">
        <v>3</v>
      </c>
      <c r="F80" s="3">
        <v>6</v>
      </c>
      <c r="G80" s="3">
        <v>17</v>
      </c>
      <c r="H80" s="2" t="s">
        <v>330</v>
      </c>
      <c r="I80" s="2" t="str">
        <f t="shared" si="1"/>
        <v>B4</v>
      </c>
      <c r="J80" s="2" t="s">
        <v>331</v>
      </c>
      <c r="K80" s="2" t="s">
        <v>15</v>
      </c>
      <c r="L80" s="2" t="s">
        <v>332</v>
      </c>
    </row>
    <row r="81" spans="1:12" ht="15">
      <c r="A81" s="2" t="s">
        <v>333</v>
      </c>
      <c r="B81" s="2" t="s">
        <v>334</v>
      </c>
      <c r="C81" s="3">
        <v>7</v>
      </c>
      <c r="D81" s="3">
        <v>7</v>
      </c>
      <c r="E81" s="3">
        <v>9</v>
      </c>
      <c r="F81" s="3">
        <v>2</v>
      </c>
      <c r="G81" s="3">
        <v>16</v>
      </c>
      <c r="H81" s="2" t="s">
        <v>127</v>
      </c>
      <c r="I81" s="2" t="str">
        <f t="shared" si="1"/>
        <v>B4</v>
      </c>
      <c r="J81" s="2" t="s">
        <v>335</v>
      </c>
      <c r="K81" s="2" t="s">
        <v>56</v>
      </c>
      <c r="L81" s="2" t="s">
        <v>336</v>
      </c>
    </row>
    <row r="82" spans="1:12" ht="30">
      <c r="A82" s="2" t="s">
        <v>337</v>
      </c>
      <c r="B82" s="2" t="s">
        <v>338</v>
      </c>
      <c r="C82" s="3">
        <v>7</v>
      </c>
      <c r="D82" s="3">
        <v>4</v>
      </c>
      <c r="E82" s="3">
        <v>6</v>
      </c>
      <c r="F82" s="3">
        <v>2</v>
      </c>
      <c r="G82" s="3">
        <v>21</v>
      </c>
      <c r="H82" s="2" t="s">
        <v>159</v>
      </c>
      <c r="I82" s="2" t="str">
        <f t="shared" si="1"/>
        <v>C6</v>
      </c>
      <c r="J82" s="2" t="s">
        <v>339</v>
      </c>
      <c r="K82" s="2" t="s">
        <v>15</v>
      </c>
      <c r="L82" s="2" t="s">
        <v>340</v>
      </c>
    </row>
    <row r="83" spans="1:12" ht="15">
      <c r="A83" s="2" t="s">
        <v>341</v>
      </c>
      <c r="B83" s="2" t="s">
        <v>342</v>
      </c>
      <c r="C83" s="3">
        <v>7</v>
      </c>
      <c r="D83" s="3">
        <v>4</v>
      </c>
      <c r="E83" s="3">
        <v>6</v>
      </c>
      <c r="F83" s="3">
        <v>2</v>
      </c>
      <c r="G83" s="3">
        <v>21</v>
      </c>
      <c r="H83" s="2" t="s">
        <v>117</v>
      </c>
      <c r="I83" s="2" t="str">
        <f t="shared" si="1"/>
        <v>B4</v>
      </c>
      <c r="J83" s="2" t="s">
        <v>343</v>
      </c>
      <c r="K83" s="2" t="s">
        <v>15</v>
      </c>
      <c r="L83" s="2" t="s">
        <v>344</v>
      </c>
    </row>
    <row r="84" spans="1:12" ht="15">
      <c r="A84" s="2" t="s">
        <v>345</v>
      </c>
      <c r="B84" s="2" t="s">
        <v>346</v>
      </c>
      <c r="C84" s="3">
        <v>7</v>
      </c>
      <c r="D84" s="3">
        <v>1</v>
      </c>
      <c r="E84" s="3">
        <v>3</v>
      </c>
      <c r="F84" s="3">
        <v>2</v>
      </c>
      <c r="G84" s="3">
        <v>21</v>
      </c>
      <c r="H84" s="2" t="s">
        <v>330</v>
      </c>
      <c r="I84" s="2" t="str">
        <f t="shared" si="1"/>
        <v>B4</v>
      </c>
      <c r="J84" s="2" t="s">
        <v>347</v>
      </c>
      <c r="K84" s="2" t="s">
        <v>15</v>
      </c>
      <c r="L84" s="2" t="s">
        <v>348</v>
      </c>
    </row>
    <row r="85" spans="1:12" ht="15">
      <c r="A85" s="2" t="s">
        <v>345</v>
      </c>
      <c r="B85" s="2" t="s">
        <v>346</v>
      </c>
      <c r="C85" s="3">
        <v>1</v>
      </c>
      <c r="D85" s="3">
        <v>4</v>
      </c>
      <c r="E85" s="3">
        <v>6</v>
      </c>
      <c r="F85" s="3">
        <v>3</v>
      </c>
      <c r="G85" s="3">
        <v>22</v>
      </c>
      <c r="H85" s="2" t="s">
        <v>90</v>
      </c>
      <c r="I85" s="2" t="str">
        <f t="shared" si="1"/>
        <v>B4</v>
      </c>
      <c r="J85" s="2" t="s">
        <v>349</v>
      </c>
      <c r="K85" s="2" t="s">
        <v>113</v>
      </c>
      <c r="L85" s="2" t="s">
        <v>350</v>
      </c>
    </row>
    <row r="86" spans="1:12" ht="15">
      <c r="A86" s="2" t="s">
        <v>345</v>
      </c>
      <c r="B86" s="2" t="s">
        <v>346</v>
      </c>
      <c r="C86" s="3">
        <v>1</v>
      </c>
      <c r="D86" s="3">
        <v>4</v>
      </c>
      <c r="E86" s="3">
        <v>6</v>
      </c>
      <c r="F86" s="3">
        <v>3</v>
      </c>
      <c r="G86" s="3">
        <v>22</v>
      </c>
      <c r="H86" s="2" t="s">
        <v>111</v>
      </c>
      <c r="I86" s="2" t="str">
        <f t="shared" si="1"/>
        <v>B4</v>
      </c>
      <c r="J86" s="2" t="s">
        <v>351</v>
      </c>
      <c r="K86" s="2" t="s">
        <v>352</v>
      </c>
      <c r="L86" s="2" t="s">
        <v>353</v>
      </c>
    </row>
    <row r="87" spans="1:12" ht="15">
      <c r="A87" s="2" t="s">
        <v>354</v>
      </c>
      <c r="B87" s="2" t="s">
        <v>355</v>
      </c>
      <c r="C87" s="3">
        <v>1</v>
      </c>
      <c r="D87" s="3">
        <v>4</v>
      </c>
      <c r="E87" s="3">
        <v>6</v>
      </c>
      <c r="F87" s="3">
        <v>3</v>
      </c>
      <c r="G87" s="3">
        <v>17</v>
      </c>
      <c r="H87" s="2" t="s">
        <v>356</v>
      </c>
      <c r="I87" s="2" t="str">
        <f t="shared" si="1"/>
        <v>B6</v>
      </c>
      <c r="J87" s="2" t="s">
        <v>357</v>
      </c>
      <c r="K87" s="2" t="s">
        <v>15</v>
      </c>
      <c r="L87" s="2" t="s">
        <v>358</v>
      </c>
    </row>
    <row r="88" spans="1:12" ht="15">
      <c r="A88" s="2" t="s">
        <v>359</v>
      </c>
      <c r="B88" s="2" t="s">
        <v>360</v>
      </c>
      <c r="C88" s="3">
        <v>7</v>
      </c>
      <c r="D88" s="3">
        <v>7</v>
      </c>
      <c r="E88" s="3">
        <v>9</v>
      </c>
      <c r="F88" s="3">
        <v>2</v>
      </c>
      <c r="G88" s="3">
        <v>16</v>
      </c>
      <c r="H88" s="2" t="s">
        <v>361</v>
      </c>
      <c r="I88" s="2" t="str">
        <f t="shared" si="1"/>
        <v>B8</v>
      </c>
      <c r="J88" s="2" t="s">
        <v>362</v>
      </c>
      <c r="K88" s="2" t="s">
        <v>15</v>
      </c>
      <c r="L88" s="2" t="s">
        <v>363</v>
      </c>
    </row>
    <row r="89" spans="1:12" ht="15">
      <c r="A89" s="2" t="s">
        <v>364</v>
      </c>
      <c r="B89" s="2" t="s">
        <v>365</v>
      </c>
      <c r="C89" s="3">
        <v>1</v>
      </c>
      <c r="D89" s="3">
        <v>1</v>
      </c>
      <c r="E89" s="3">
        <v>3</v>
      </c>
      <c r="F89" s="3">
        <v>3</v>
      </c>
      <c r="G89" s="3">
        <v>22</v>
      </c>
      <c r="H89" s="2" t="s">
        <v>99</v>
      </c>
      <c r="I89" s="2" t="str">
        <f t="shared" si="1"/>
        <v>B4</v>
      </c>
      <c r="J89" s="2" t="s">
        <v>128</v>
      </c>
      <c r="K89" s="2" t="s">
        <v>15</v>
      </c>
      <c r="L89" s="2" t="s">
        <v>129</v>
      </c>
    </row>
    <row r="90" spans="1:12" ht="15">
      <c r="A90" s="2" t="s">
        <v>366</v>
      </c>
      <c r="B90" s="2" t="s">
        <v>367</v>
      </c>
      <c r="C90" s="3">
        <v>7</v>
      </c>
      <c r="D90" s="3">
        <v>7</v>
      </c>
      <c r="E90" s="3">
        <v>9</v>
      </c>
      <c r="F90" s="3">
        <v>4</v>
      </c>
      <c r="G90" s="3">
        <v>16</v>
      </c>
      <c r="H90" s="2" t="s">
        <v>368</v>
      </c>
      <c r="I90" s="2" t="str">
        <f t="shared" si="1"/>
        <v>B1</v>
      </c>
      <c r="J90" s="2" t="s">
        <v>369</v>
      </c>
      <c r="K90" s="2" t="s">
        <v>15</v>
      </c>
      <c r="L90" s="2" t="s">
        <v>370</v>
      </c>
    </row>
    <row r="91" spans="1:12" ht="15">
      <c r="A91" s="2" t="s">
        <v>371</v>
      </c>
      <c r="B91" s="2" t="s">
        <v>372</v>
      </c>
      <c r="C91" s="3">
        <v>7</v>
      </c>
      <c r="D91" s="3">
        <v>1</v>
      </c>
      <c r="E91" s="3">
        <v>3</v>
      </c>
      <c r="F91" s="3">
        <v>2</v>
      </c>
      <c r="G91" s="3">
        <v>21</v>
      </c>
      <c r="H91" s="2" t="s">
        <v>39</v>
      </c>
      <c r="I91" s="2" t="str">
        <f t="shared" si="1"/>
        <v>B4</v>
      </c>
      <c r="J91" s="2" t="s">
        <v>373</v>
      </c>
      <c r="K91" s="2" t="s">
        <v>15</v>
      </c>
      <c r="L91" s="2" t="s">
        <v>374</v>
      </c>
    </row>
    <row r="92" spans="1:12" ht="15">
      <c r="A92" s="2" t="s">
        <v>375</v>
      </c>
      <c r="B92" s="2" t="s">
        <v>376</v>
      </c>
      <c r="C92" s="3">
        <v>1</v>
      </c>
      <c r="D92" s="3">
        <v>4</v>
      </c>
      <c r="E92" s="3">
        <v>6</v>
      </c>
      <c r="F92" s="3">
        <v>3</v>
      </c>
      <c r="G92" s="3">
        <v>22</v>
      </c>
      <c r="H92" s="2" t="s">
        <v>212</v>
      </c>
      <c r="I92" s="2" t="str">
        <f t="shared" si="1"/>
        <v>B4</v>
      </c>
      <c r="J92" s="2" t="s">
        <v>377</v>
      </c>
      <c r="K92" s="2" t="s">
        <v>15</v>
      </c>
      <c r="L92" s="2" t="s">
        <v>378</v>
      </c>
    </row>
    <row r="93" spans="1:12" ht="15">
      <c r="A93" s="2" t="s">
        <v>379</v>
      </c>
      <c r="B93" s="2" t="s">
        <v>380</v>
      </c>
      <c r="C93" s="3">
        <v>7</v>
      </c>
      <c r="D93" s="3">
        <v>4</v>
      </c>
      <c r="E93" s="3">
        <v>6</v>
      </c>
      <c r="F93" s="3">
        <v>2</v>
      </c>
      <c r="G93" s="3">
        <v>21</v>
      </c>
      <c r="H93" s="2" t="s">
        <v>150</v>
      </c>
      <c r="I93" s="2" t="str">
        <f t="shared" si="1"/>
        <v>B4</v>
      </c>
      <c r="J93" s="2" t="s">
        <v>381</v>
      </c>
      <c r="K93" s="2" t="s">
        <v>15</v>
      </c>
      <c r="L93" s="2" t="s">
        <v>382</v>
      </c>
    </row>
    <row r="94" spans="1:12" ht="15">
      <c r="A94" s="2" t="s">
        <v>383</v>
      </c>
      <c r="B94" s="2" t="s">
        <v>384</v>
      </c>
      <c r="C94" s="3">
        <v>1</v>
      </c>
      <c r="D94" s="3">
        <v>1</v>
      </c>
      <c r="E94" s="3">
        <v>3</v>
      </c>
      <c r="F94" s="3">
        <v>3</v>
      </c>
      <c r="G94" s="3">
        <v>22</v>
      </c>
      <c r="H94" s="2" t="s">
        <v>49</v>
      </c>
      <c r="I94" s="2" t="str">
        <f t="shared" si="1"/>
        <v>B4</v>
      </c>
      <c r="J94" s="2" t="s">
        <v>385</v>
      </c>
      <c r="K94" s="2" t="s">
        <v>15</v>
      </c>
      <c r="L94" s="2" t="s">
        <v>386</v>
      </c>
    </row>
    <row r="95" spans="1:12" ht="15">
      <c r="A95" s="2" t="s">
        <v>387</v>
      </c>
      <c r="B95" s="2" t="s">
        <v>388</v>
      </c>
      <c r="C95" s="3">
        <v>7</v>
      </c>
      <c r="D95" s="3">
        <v>7</v>
      </c>
      <c r="E95" s="3">
        <v>9</v>
      </c>
      <c r="F95" s="3">
        <v>4</v>
      </c>
      <c r="G95" s="3">
        <v>17</v>
      </c>
      <c r="H95" s="2" t="s">
        <v>279</v>
      </c>
      <c r="I95" s="2" t="str">
        <f t="shared" si="1"/>
        <v>10</v>
      </c>
      <c r="J95" s="2" t="s">
        <v>389</v>
      </c>
      <c r="K95" s="2" t="s">
        <v>15</v>
      </c>
      <c r="L95" s="2" t="s">
        <v>390</v>
      </c>
    </row>
    <row r="96" spans="1:12" ht="15">
      <c r="A96" s="2" t="s">
        <v>391</v>
      </c>
      <c r="B96" s="2" t="s">
        <v>392</v>
      </c>
      <c r="C96" s="3">
        <v>7</v>
      </c>
      <c r="D96" s="3">
        <v>1</v>
      </c>
      <c r="E96" s="3">
        <v>3</v>
      </c>
      <c r="F96" s="3">
        <v>2</v>
      </c>
      <c r="G96" s="3">
        <v>16</v>
      </c>
      <c r="H96" s="2" t="s">
        <v>226</v>
      </c>
      <c r="I96" s="2" t="str">
        <f t="shared" si="1"/>
        <v>B4</v>
      </c>
      <c r="J96" s="2" t="s">
        <v>393</v>
      </c>
      <c r="K96" s="2" t="s">
        <v>15</v>
      </c>
      <c r="L96" s="2" t="s">
        <v>394</v>
      </c>
    </row>
    <row r="97" spans="1:12" ht="15">
      <c r="A97" s="2" t="s">
        <v>395</v>
      </c>
      <c r="B97" s="2" t="s">
        <v>396</v>
      </c>
      <c r="C97" s="3">
        <v>7</v>
      </c>
      <c r="D97" s="3">
        <v>7</v>
      </c>
      <c r="E97" s="3">
        <v>9</v>
      </c>
      <c r="F97" s="3">
        <v>2</v>
      </c>
      <c r="G97" s="3">
        <v>16</v>
      </c>
      <c r="H97" s="2" t="s">
        <v>104</v>
      </c>
      <c r="I97" s="2" t="str">
        <f t="shared" si="1"/>
        <v>B4</v>
      </c>
      <c r="J97" s="2" t="s">
        <v>397</v>
      </c>
      <c r="K97" s="2" t="s">
        <v>56</v>
      </c>
      <c r="L97" s="2" t="s">
        <v>398</v>
      </c>
    </row>
    <row r="98" spans="1:12" ht="15">
      <c r="A98" s="2" t="s">
        <v>399</v>
      </c>
      <c r="B98" s="2" t="s">
        <v>400</v>
      </c>
      <c r="C98" s="3">
        <v>1</v>
      </c>
      <c r="D98" s="3">
        <v>4</v>
      </c>
      <c r="E98" s="3">
        <v>6</v>
      </c>
      <c r="F98" s="3">
        <v>3</v>
      </c>
      <c r="G98" s="3">
        <v>22</v>
      </c>
      <c r="H98" s="2" t="s">
        <v>401</v>
      </c>
      <c r="I98" s="2" t="str">
        <f t="shared" si="1"/>
        <v>B8</v>
      </c>
      <c r="J98" s="2" t="s">
        <v>402</v>
      </c>
      <c r="K98" s="2" t="s">
        <v>15</v>
      </c>
      <c r="L98" s="2" t="s">
        <v>403</v>
      </c>
    </row>
    <row r="99" spans="1:12" ht="15">
      <c r="A99" s="2" t="s">
        <v>404</v>
      </c>
      <c r="B99" s="2" t="s">
        <v>405</v>
      </c>
      <c r="C99" s="3">
        <v>7</v>
      </c>
      <c r="D99" s="3">
        <v>10</v>
      </c>
      <c r="E99" s="3">
        <v>12</v>
      </c>
      <c r="F99" s="3">
        <v>4</v>
      </c>
      <c r="G99" s="3">
        <v>16</v>
      </c>
      <c r="H99" s="2" t="s">
        <v>23</v>
      </c>
      <c r="I99" s="2" t="str">
        <f t="shared" si="1"/>
        <v>C6</v>
      </c>
      <c r="J99" s="2" t="s">
        <v>406</v>
      </c>
      <c r="K99" s="2" t="s">
        <v>15</v>
      </c>
      <c r="L99" s="2" t="s">
        <v>407</v>
      </c>
    </row>
    <row r="100" spans="1:12" ht="15">
      <c r="A100" s="2" t="s">
        <v>408</v>
      </c>
      <c r="B100" s="2" t="s">
        <v>409</v>
      </c>
      <c r="C100" s="3">
        <v>1</v>
      </c>
      <c r="D100" s="3">
        <v>1</v>
      </c>
      <c r="E100" s="3">
        <v>3</v>
      </c>
      <c r="F100" s="3">
        <v>3</v>
      </c>
      <c r="G100" s="3">
        <v>22</v>
      </c>
      <c r="H100" s="2" t="s">
        <v>79</v>
      </c>
      <c r="I100" s="2" t="str">
        <f t="shared" si="1"/>
        <v>10</v>
      </c>
      <c r="J100" s="2" t="s">
        <v>410</v>
      </c>
      <c r="K100" s="2" t="s">
        <v>15</v>
      </c>
      <c r="L100" s="2" t="s">
        <v>411</v>
      </c>
    </row>
    <row r="101" spans="1:12" ht="15">
      <c r="A101" s="2" t="s">
        <v>412</v>
      </c>
      <c r="B101" s="2" t="s">
        <v>413</v>
      </c>
      <c r="C101" s="3">
        <v>7</v>
      </c>
      <c r="D101" s="3">
        <v>4</v>
      </c>
      <c r="E101" s="3">
        <v>6</v>
      </c>
      <c r="F101" s="3">
        <v>2</v>
      </c>
      <c r="G101" s="3">
        <v>16</v>
      </c>
      <c r="H101" s="2" t="s">
        <v>414</v>
      </c>
      <c r="I101" s="2" t="str">
        <f t="shared" si="1"/>
        <v>C6</v>
      </c>
      <c r="J101" s="2" t="s">
        <v>415</v>
      </c>
      <c r="K101" s="2" t="s">
        <v>56</v>
      </c>
      <c r="L101" s="2" t="s">
        <v>416</v>
      </c>
    </row>
    <row r="102" spans="1:12" ht="15">
      <c r="A102" s="2" t="s">
        <v>417</v>
      </c>
      <c r="B102" s="2" t="s">
        <v>418</v>
      </c>
      <c r="C102" s="3">
        <v>7</v>
      </c>
      <c r="D102" s="3">
        <v>4</v>
      </c>
      <c r="E102" s="3">
        <v>6</v>
      </c>
      <c r="F102" s="3">
        <v>2</v>
      </c>
      <c r="G102" s="3">
        <v>16</v>
      </c>
      <c r="H102" s="2" t="s">
        <v>309</v>
      </c>
      <c r="I102" s="2" t="str">
        <f t="shared" si="1"/>
        <v>C6</v>
      </c>
      <c r="J102" s="2" t="s">
        <v>419</v>
      </c>
      <c r="K102" s="2" t="s">
        <v>15</v>
      </c>
      <c r="L102" s="2" t="s">
        <v>420</v>
      </c>
    </row>
    <row r="103" spans="1:12" ht="15">
      <c r="A103" s="2" t="s">
        <v>421</v>
      </c>
      <c r="B103" s="2" t="s">
        <v>422</v>
      </c>
      <c r="C103" s="3">
        <v>7</v>
      </c>
      <c r="D103" s="3">
        <v>1</v>
      </c>
      <c r="E103" s="3">
        <v>3</v>
      </c>
      <c r="F103" s="3">
        <v>2</v>
      </c>
      <c r="G103" s="3">
        <v>21</v>
      </c>
      <c r="H103" s="2" t="s">
        <v>423</v>
      </c>
      <c r="I103" s="2" t="str">
        <f t="shared" si="1"/>
        <v>C4</v>
      </c>
      <c r="J103" s="2" t="s">
        <v>424</v>
      </c>
      <c r="K103" s="2" t="s">
        <v>15</v>
      </c>
      <c r="L103" s="2" t="s">
        <v>425</v>
      </c>
    </row>
    <row r="104" spans="1:12" ht="15">
      <c r="A104" s="2" t="s">
        <v>426</v>
      </c>
      <c r="B104" s="2" t="s">
        <v>427</v>
      </c>
      <c r="C104" s="3">
        <v>7</v>
      </c>
      <c r="D104" s="3">
        <v>10</v>
      </c>
      <c r="E104" s="3">
        <v>12</v>
      </c>
      <c r="F104" s="3">
        <v>4</v>
      </c>
      <c r="G104" s="3">
        <v>21</v>
      </c>
      <c r="H104" s="2" t="s">
        <v>286</v>
      </c>
      <c r="I104" s="2" t="str">
        <f t="shared" si="1"/>
        <v>C6</v>
      </c>
      <c r="J104" s="2" t="s">
        <v>428</v>
      </c>
      <c r="K104" s="2" t="s">
        <v>15</v>
      </c>
      <c r="L104" s="2" t="s">
        <v>429</v>
      </c>
    </row>
    <row r="105" spans="1:12" ht="15">
      <c r="A105" s="2" t="s">
        <v>430</v>
      </c>
      <c r="B105" s="2" t="s">
        <v>431</v>
      </c>
      <c r="C105" s="3">
        <v>7</v>
      </c>
      <c r="D105" s="3">
        <v>10</v>
      </c>
      <c r="E105" s="3">
        <v>12</v>
      </c>
      <c r="F105" s="3">
        <v>2</v>
      </c>
      <c r="G105" s="3">
        <v>16</v>
      </c>
      <c r="H105" s="2" t="s">
        <v>309</v>
      </c>
      <c r="I105" s="2" t="str">
        <f t="shared" si="1"/>
        <v>C6</v>
      </c>
      <c r="J105" s="2" t="s">
        <v>432</v>
      </c>
      <c r="K105" s="2" t="s">
        <v>15</v>
      </c>
      <c r="L105" s="2" t="s">
        <v>433</v>
      </c>
    </row>
    <row r="106" spans="1:12" ht="15">
      <c r="A106" s="2" t="s">
        <v>434</v>
      </c>
      <c r="B106" s="2" t="s">
        <v>435</v>
      </c>
      <c r="C106" s="3">
        <v>7</v>
      </c>
      <c r="D106" s="3">
        <v>1</v>
      </c>
      <c r="E106" s="3">
        <v>3</v>
      </c>
      <c r="F106" s="3">
        <v>2</v>
      </c>
      <c r="G106" s="3">
        <v>21</v>
      </c>
      <c r="H106" s="2" t="s">
        <v>212</v>
      </c>
      <c r="I106" s="2" t="str">
        <f t="shared" si="1"/>
        <v>B4</v>
      </c>
      <c r="J106" s="2" t="s">
        <v>436</v>
      </c>
      <c r="K106" s="2" t="s">
        <v>15</v>
      </c>
      <c r="L106" s="2" t="s">
        <v>437</v>
      </c>
    </row>
    <row r="107" spans="1:12" ht="15">
      <c r="A107" s="2" t="s">
        <v>438</v>
      </c>
      <c r="B107" s="2" t="s">
        <v>439</v>
      </c>
      <c r="C107" s="3">
        <v>7</v>
      </c>
      <c r="D107" s="3">
        <v>10</v>
      </c>
      <c r="E107" s="3">
        <v>12</v>
      </c>
      <c r="F107" s="3">
        <v>2</v>
      </c>
      <c r="G107" s="3">
        <v>16</v>
      </c>
      <c r="H107" s="2" t="s">
        <v>104</v>
      </c>
      <c r="I107" s="2" t="str">
        <f t="shared" si="1"/>
        <v>B4</v>
      </c>
      <c r="J107" s="2" t="s">
        <v>314</v>
      </c>
      <c r="K107" s="2" t="s">
        <v>15</v>
      </c>
      <c r="L107" s="2" t="s">
        <v>315</v>
      </c>
    </row>
    <row r="108" spans="1:12" ht="15">
      <c r="A108" s="2" t="s">
        <v>440</v>
      </c>
      <c r="B108" s="2" t="s">
        <v>441</v>
      </c>
      <c r="C108" s="3">
        <v>7</v>
      </c>
      <c r="D108" s="3">
        <v>4</v>
      </c>
      <c r="E108" s="3">
        <v>6</v>
      </c>
      <c r="F108" s="3">
        <v>2</v>
      </c>
      <c r="G108" s="3">
        <v>16</v>
      </c>
      <c r="H108" s="2" t="s">
        <v>49</v>
      </c>
      <c r="I108" s="2" t="str">
        <f t="shared" si="1"/>
        <v>B4</v>
      </c>
      <c r="J108" s="2" t="s">
        <v>227</v>
      </c>
      <c r="K108" s="2" t="s">
        <v>15</v>
      </c>
      <c r="L108" s="2" t="s">
        <v>228</v>
      </c>
    </row>
    <row r="109" spans="1:12" ht="15">
      <c r="A109" s="2" t="s">
        <v>442</v>
      </c>
      <c r="B109" s="2" t="s">
        <v>443</v>
      </c>
      <c r="C109" s="3">
        <v>1</v>
      </c>
      <c r="D109" s="3">
        <v>1</v>
      </c>
      <c r="E109" s="3">
        <v>3</v>
      </c>
      <c r="F109" s="3">
        <v>3</v>
      </c>
      <c r="G109" s="3">
        <v>22</v>
      </c>
      <c r="H109" s="2" t="s">
        <v>167</v>
      </c>
      <c r="I109" s="2" t="str">
        <f t="shared" si="1"/>
        <v>B4</v>
      </c>
      <c r="J109" s="2" t="s">
        <v>444</v>
      </c>
      <c r="K109" s="2" t="s">
        <v>15</v>
      </c>
      <c r="L109" s="2" t="s">
        <v>445</v>
      </c>
    </row>
    <row r="110" spans="1:12" ht="15">
      <c r="A110" s="2" t="s">
        <v>446</v>
      </c>
      <c r="B110" s="2" t="s">
        <v>447</v>
      </c>
      <c r="C110" s="3">
        <v>7</v>
      </c>
      <c r="D110" s="3">
        <v>1</v>
      </c>
      <c r="E110" s="3">
        <v>3</v>
      </c>
      <c r="F110" s="3">
        <v>2</v>
      </c>
      <c r="G110" s="3">
        <v>16</v>
      </c>
      <c r="H110" s="2" t="s">
        <v>159</v>
      </c>
      <c r="I110" s="2" t="str">
        <f t="shared" si="1"/>
        <v>C6</v>
      </c>
      <c r="J110" s="2" t="s">
        <v>448</v>
      </c>
      <c r="K110" s="2" t="s">
        <v>15</v>
      </c>
      <c r="L110" s="2" t="s">
        <v>449</v>
      </c>
    </row>
    <row r="111" spans="1:12" ht="15">
      <c r="A111" s="2" t="s">
        <v>450</v>
      </c>
      <c r="B111" s="2" t="s">
        <v>451</v>
      </c>
      <c r="C111" s="3">
        <v>7</v>
      </c>
      <c r="D111" s="3">
        <v>1</v>
      </c>
      <c r="E111" s="3">
        <v>3</v>
      </c>
      <c r="F111" s="3">
        <v>2</v>
      </c>
      <c r="G111" s="3">
        <v>21</v>
      </c>
      <c r="H111" s="2" t="s">
        <v>452</v>
      </c>
      <c r="I111" s="2" t="str">
        <f t="shared" si="1"/>
        <v>C5</v>
      </c>
      <c r="J111" s="2" t="s">
        <v>362</v>
      </c>
      <c r="K111" s="2" t="s">
        <v>15</v>
      </c>
      <c r="L111" s="2" t="s">
        <v>363</v>
      </c>
    </row>
    <row r="112" spans="1:12" ht="15">
      <c r="A112" s="2" t="s">
        <v>453</v>
      </c>
      <c r="B112" s="2" t="s">
        <v>454</v>
      </c>
      <c r="C112" s="3">
        <v>7</v>
      </c>
      <c r="D112" s="3">
        <v>10</v>
      </c>
      <c r="E112" s="3">
        <v>12</v>
      </c>
      <c r="F112" s="3">
        <v>2</v>
      </c>
      <c r="G112" s="3">
        <v>21</v>
      </c>
      <c r="H112" s="2" t="s">
        <v>212</v>
      </c>
      <c r="I112" s="2" t="str">
        <f t="shared" si="1"/>
        <v>B4</v>
      </c>
      <c r="J112" s="2" t="s">
        <v>455</v>
      </c>
      <c r="K112" s="2" t="s">
        <v>15</v>
      </c>
      <c r="L112" s="2" t="s">
        <v>456</v>
      </c>
    </row>
    <row r="113" spans="1:12" ht="15">
      <c r="A113" s="2" t="s">
        <v>457</v>
      </c>
      <c r="B113" s="2" t="s">
        <v>458</v>
      </c>
      <c r="C113" s="3">
        <v>7</v>
      </c>
      <c r="D113" s="3">
        <v>4</v>
      </c>
      <c r="E113" s="3">
        <v>6</v>
      </c>
      <c r="F113" s="3">
        <v>2</v>
      </c>
      <c r="G113" s="3">
        <v>21</v>
      </c>
      <c r="H113" s="2" t="s">
        <v>221</v>
      </c>
      <c r="I113" s="2" t="str">
        <f t="shared" si="1"/>
        <v>B8</v>
      </c>
      <c r="J113" s="2" t="s">
        <v>459</v>
      </c>
      <c r="K113" s="2" t="s">
        <v>15</v>
      </c>
      <c r="L113" s="2" t="s">
        <v>460</v>
      </c>
    </row>
    <row r="114" spans="1:12" ht="15">
      <c r="A114" s="2" t="s">
        <v>461</v>
      </c>
      <c r="B114" s="2" t="s">
        <v>462</v>
      </c>
      <c r="C114" s="3">
        <v>7</v>
      </c>
      <c r="D114" s="3">
        <v>10</v>
      </c>
      <c r="E114" s="3">
        <v>12</v>
      </c>
      <c r="F114" s="3">
        <v>2</v>
      </c>
      <c r="G114" s="3">
        <v>16</v>
      </c>
      <c r="H114" s="2" t="s">
        <v>167</v>
      </c>
      <c r="I114" s="2" t="str">
        <f t="shared" si="1"/>
        <v>B4</v>
      </c>
      <c r="J114" s="2" t="s">
        <v>252</v>
      </c>
      <c r="K114" s="2" t="s">
        <v>15</v>
      </c>
      <c r="L114" s="2" t="s">
        <v>253</v>
      </c>
    </row>
    <row r="115" spans="1:12" ht="15">
      <c r="A115" s="2" t="s">
        <v>463</v>
      </c>
      <c r="B115" s="2" t="s">
        <v>464</v>
      </c>
      <c r="C115" s="3">
        <v>1</v>
      </c>
      <c r="D115" s="3">
        <v>1</v>
      </c>
      <c r="E115" s="3">
        <v>3</v>
      </c>
      <c r="F115" s="3">
        <v>3</v>
      </c>
      <c r="G115" s="3">
        <v>17</v>
      </c>
      <c r="H115" s="2" t="s">
        <v>65</v>
      </c>
      <c r="I115" s="2" t="str">
        <f t="shared" si="1"/>
        <v>B4</v>
      </c>
      <c r="J115" s="2" t="s">
        <v>465</v>
      </c>
      <c r="K115" s="2" t="s">
        <v>15</v>
      </c>
      <c r="L115" s="2" t="s">
        <v>466</v>
      </c>
    </row>
    <row r="116" spans="1:12" ht="15">
      <c r="A116" s="2" t="s">
        <v>467</v>
      </c>
      <c r="B116" s="2" t="s">
        <v>468</v>
      </c>
      <c r="C116" s="3">
        <v>7</v>
      </c>
      <c r="D116" s="3">
        <v>1</v>
      </c>
      <c r="E116" s="3">
        <v>3</v>
      </c>
      <c r="F116" s="3">
        <v>2</v>
      </c>
      <c r="G116" s="3">
        <v>16</v>
      </c>
      <c r="H116" s="2" t="s">
        <v>309</v>
      </c>
      <c r="I116" s="2" t="str">
        <f t="shared" si="1"/>
        <v>C6</v>
      </c>
      <c r="J116" s="2" t="s">
        <v>419</v>
      </c>
      <c r="K116" s="2" t="s">
        <v>15</v>
      </c>
      <c r="L116" s="2" t="s">
        <v>420</v>
      </c>
    </row>
    <row r="117" spans="1:12" ht="15">
      <c r="A117" s="2" t="s">
        <v>469</v>
      </c>
      <c r="B117" s="2" t="s">
        <v>470</v>
      </c>
      <c r="C117" s="3">
        <v>1</v>
      </c>
      <c r="D117" s="3">
        <v>4</v>
      </c>
      <c r="E117" s="3">
        <v>6</v>
      </c>
      <c r="F117" s="3">
        <v>3</v>
      </c>
      <c r="G117" s="3">
        <v>17</v>
      </c>
      <c r="H117" s="2" t="s">
        <v>330</v>
      </c>
      <c r="I117" s="2" t="str">
        <f t="shared" si="1"/>
        <v>B4</v>
      </c>
      <c r="J117" s="2" t="s">
        <v>471</v>
      </c>
      <c r="K117" s="2" t="s">
        <v>15</v>
      </c>
      <c r="L117" s="2" t="s">
        <v>472</v>
      </c>
    </row>
    <row r="118" spans="1:12" ht="15">
      <c r="A118" s="2" t="s">
        <v>473</v>
      </c>
      <c r="B118" s="2" t="s">
        <v>474</v>
      </c>
      <c r="C118" s="3">
        <v>1</v>
      </c>
      <c r="D118" s="3">
        <v>1</v>
      </c>
      <c r="E118" s="3">
        <v>3</v>
      </c>
      <c r="F118" s="3">
        <v>3</v>
      </c>
      <c r="G118" s="3">
        <v>17</v>
      </c>
      <c r="H118" s="2" t="s">
        <v>164</v>
      </c>
      <c r="I118" s="2" t="str">
        <f t="shared" si="1"/>
        <v>B4</v>
      </c>
      <c r="J118" s="2" t="s">
        <v>475</v>
      </c>
      <c r="K118" s="2" t="s">
        <v>15</v>
      </c>
      <c r="L118" s="2" t="s">
        <v>476</v>
      </c>
    </row>
    <row r="119" spans="1:12" ht="15">
      <c r="A119" s="2" t="s">
        <v>477</v>
      </c>
      <c r="B119" s="2" t="s">
        <v>478</v>
      </c>
      <c r="C119" s="3">
        <v>7</v>
      </c>
      <c r="D119" s="3">
        <v>1</v>
      </c>
      <c r="E119" s="3">
        <v>3</v>
      </c>
      <c r="F119" s="3">
        <v>2</v>
      </c>
      <c r="G119" s="3">
        <v>21</v>
      </c>
      <c r="H119" s="2" t="s">
        <v>479</v>
      </c>
      <c r="I119" s="2" t="str">
        <f t="shared" si="1"/>
        <v>C4</v>
      </c>
      <c r="J119" s="2" t="s">
        <v>480</v>
      </c>
      <c r="K119" s="2" t="s">
        <v>15</v>
      </c>
      <c r="L119" s="2" t="s">
        <v>481</v>
      </c>
    </row>
    <row r="120" spans="1:12" ht="15">
      <c r="A120" s="2" t="s">
        <v>482</v>
      </c>
      <c r="B120" s="2" t="s">
        <v>483</v>
      </c>
      <c r="C120" s="3">
        <v>7</v>
      </c>
      <c r="D120" s="3">
        <v>10</v>
      </c>
      <c r="E120" s="3">
        <v>12</v>
      </c>
      <c r="F120" s="3">
        <v>2</v>
      </c>
      <c r="G120" s="3">
        <v>16</v>
      </c>
      <c r="H120" s="2" t="s">
        <v>44</v>
      </c>
      <c r="I120" s="2" t="str">
        <f t="shared" si="1"/>
        <v>B4</v>
      </c>
      <c r="J120" s="2" t="s">
        <v>484</v>
      </c>
      <c r="K120" s="2" t="s">
        <v>15</v>
      </c>
      <c r="L120" s="2" t="s">
        <v>485</v>
      </c>
    </row>
    <row r="121" spans="1:12" ht="15">
      <c r="A121" s="2" t="s">
        <v>486</v>
      </c>
      <c r="B121" s="2" t="s">
        <v>487</v>
      </c>
      <c r="C121" s="3">
        <v>7</v>
      </c>
      <c r="D121" s="3">
        <v>10</v>
      </c>
      <c r="E121" s="3">
        <v>12</v>
      </c>
      <c r="F121" s="3">
        <v>2</v>
      </c>
      <c r="G121" s="3">
        <v>21</v>
      </c>
      <c r="H121" s="2" t="s">
        <v>488</v>
      </c>
      <c r="I121" s="2" t="str">
        <f t="shared" si="1"/>
        <v>B6</v>
      </c>
      <c r="J121" s="2" t="s">
        <v>448</v>
      </c>
      <c r="K121" s="2" t="s">
        <v>15</v>
      </c>
      <c r="L121" s="2" t="s">
        <v>449</v>
      </c>
    </row>
    <row r="122" spans="1:12" ht="15">
      <c r="A122" s="2" t="s">
        <v>489</v>
      </c>
      <c r="B122" s="2" t="s">
        <v>490</v>
      </c>
      <c r="C122" s="3">
        <v>7</v>
      </c>
      <c r="D122" s="3">
        <v>1</v>
      </c>
      <c r="E122" s="3">
        <v>3</v>
      </c>
      <c r="F122" s="3">
        <v>2</v>
      </c>
      <c r="G122" s="3">
        <v>21</v>
      </c>
      <c r="H122" s="2" t="s">
        <v>70</v>
      </c>
      <c r="I122" s="2" t="str">
        <f t="shared" si="1"/>
        <v>C6</v>
      </c>
      <c r="J122" s="2" t="s">
        <v>491</v>
      </c>
      <c r="K122" s="2" t="s">
        <v>15</v>
      </c>
      <c r="L122" s="2" t="s">
        <v>492</v>
      </c>
    </row>
    <row r="123" spans="1:12" ht="15">
      <c r="A123" s="2" t="s">
        <v>493</v>
      </c>
      <c r="B123" s="2" t="s">
        <v>494</v>
      </c>
      <c r="C123" s="3">
        <v>7</v>
      </c>
      <c r="D123" s="3">
        <v>1</v>
      </c>
      <c r="E123" s="3">
        <v>3</v>
      </c>
      <c r="F123" s="3">
        <v>3</v>
      </c>
      <c r="G123" s="3">
        <v>22</v>
      </c>
      <c r="H123" s="2" t="s">
        <v>79</v>
      </c>
      <c r="I123" s="2" t="str">
        <f t="shared" si="1"/>
        <v>10</v>
      </c>
      <c r="J123" s="2" t="s">
        <v>495</v>
      </c>
      <c r="K123" s="2" t="s">
        <v>15</v>
      </c>
      <c r="L123" s="2" t="s">
        <v>496</v>
      </c>
    </row>
    <row r="124" spans="1:12" ht="15">
      <c r="A124" s="2" t="s">
        <v>497</v>
      </c>
      <c r="B124" s="2" t="s">
        <v>498</v>
      </c>
      <c r="C124" s="3">
        <v>7</v>
      </c>
      <c r="D124" s="3">
        <v>10</v>
      </c>
      <c r="E124" s="3">
        <v>12</v>
      </c>
      <c r="F124" s="3">
        <v>3</v>
      </c>
      <c r="G124" s="3">
        <v>17</v>
      </c>
      <c r="H124" s="2" t="s">
        <v>499</v>
      </c>
      <c r="I124" s="2" t="str">
        <f t="shared" si="1"/>
        <v>C5</v>
      </c>
      <c r="J124" s="2" t="s">
        <v>500</v>
      </c>
      <c r="K124" s="2" t="s">
        <v>15</v>
      </c>
      <c r="L124" s="2" t="s">
        <v>501</v>
      </c>
    </row>
    <row r="125" spans="1:12" ht="15">
      <c r="A125" s="2" t="s">
        <v>502</v>
      </c>
      <c r="B125" s="2" t="s">
        <v>503</v>
      </c>
      <c r="C125" s="3">
        <v>7</v>
      </c>
      <c r="D125" s="3">
        <v>1</v>
      </c>
      <c r="E125" s="3">
        <v>3</v>
      </c>
      <c r="F125" s="3">
        <v>2</v>
      </c>
      <c r="G125" s="3">
        <v>21</v>
      </c>
      <c r="H125" s="2" t="s">
        <v>117</v>
      </c>
      <c r="I125" s="2" t="str">
        <f t="shared" si="1"/>
        <v>B4</v>
      </c>
      <c r="J125" s="2" t="s">
        <v>504</v>
      </c>
      <c r="K125" s="2" t="s">
        <v>15</v>
      </c>
      <c r="L125" s="2" t="s">
        <v>505</v>
      </c>
    </row>
    <row r="126" spans="1:12" ht="15">
      <c r="A126" s="2" t="s">
        <v>506</v>
      </c>
      <c r="B126" s="2" t="s">
        <v>507</v>
      </c>
      <c r="C126" s="3">
        <v>7</v>
      </c>
      <c r="D126" s="3">
        <v>1</v>
      </c>
      <c r="E126" s="3">
        <v>3</v>
      </c>
      <c r="F126" s="3">
        <v>2</v>
      </c>
      <c r="G126" s="3">
        <v>21</v>
      </c>
      <c r="H126" s="2" t="s">
        <v>508</v>
      </c>
      <c r="I126" s="2" t="str">
        <f t="shared" si="1"/>
        <v>B8</v>
      </c>
      <c r="J126" s="2" t="s">
        <v>509</v>
      </c>
      <c r="K126" s="2" t="s">
        <v>15</v>
      </c>
      <c r="L126" s="2" t="s">
        <v>510</v>
      </c>
    </row>
    <row r="127" spans="1:12" ht="15">
      <c r="A127" s="2" t="s">
        <v>511</v>
      </c>
      <c r="B127" s="2" t="s">
        <v>512</v>
      </c>
      <c r="C127" s="3">
        <v>7</v>
      </c>
      <c r="D127" s="3">
        <v>4</v>
      </c>
      <c r="E127" s="3">
        <v>6</v>
      </c>
      <c r="F127" s="3">
        <v>2</v>
      </c>
      <c r="G127" s="3">
        <v>16</v>
      </c>
      <c r="H127" s="2" t="s">
        <v>99</v>
      </c>
      <c r="I127" s="2" t="str">
        <f t="shared" si="1"/>
        <v>B4</v>
      </c>
      <c r="J127" s="2" t="s">
        <v>112</v>
      </c>
      <c r="K127" s="2" t="s">
        <v>56</v>
      </c>
      <c r="L127" s="2" t="s">
        <v>114</v>
      </c>
    </row>
    <row r="128" spans="1:12" ht="15">
      <c r="A128" s="2" t="s">
        <v>513</v>
      </c>
      <c r="B128" s="2" t="s">
        <v>514</v>
      </c>
      <c r="C128" s="3">
        <v>7</v>
      </c>
      <c r="D128" s="3">
        <v>10</v>
      </c>
      <c r="E128" s="3">
        <v>12</v>
      </c>
      <c r="F128" s="3">
        <v>2</v>
      </c>
      <c r="G128" s="3">
        <v>16</v>
      </c>
      <c r="H128" s="2" t="s">
        <v>127</v>
      </c>
      <c r="I128" s="2" t="str">
        <f t="shared" si="1"/>
        <v>B4</v>
      </c>
      <c r="J128" s="2" t="s">
        <v>515</v>
      </c>
      <c r="K128" s="2" t="s">
        <v>56</v>
      </c>
      <c r="L128" s="2" t="s">
        <v>516</v>
      </c>
    </row>
    <row r="129" spans="1:12" ht="15">
      <c r="A129" s="2" t="s">
        <v>517</v>
      </c>
      <c r="B129" s="2" t="s">
        <v>518</v>
      </c>
      <c r="C129" s="3">
        <v>1</v>
      </c>
      <c r="D129" s="3">
        <v>1</v>
      </c>
      <c r="E129" s="3">
        <v>3</v>
      </c>
      <c r="F129" s="3">
        <v>3</v>
      </c>
      <c r="G129" s="3">
        <v>17</v>
      </c>
      <c r="H129" s="2" t="s">
        <v>44</v>
      </c>
      <c r="I129" s="2" t="str">
        <f t="shared" si="1"/>
        <v>B4</v>
      </c>
      <c r="J129" s="2" t="s">
        <v>519</v>
      </c>
      <c r="K129" s="2" t="s">
        <v>15</v>
      </c>
      <c r="L129" s="2" t="s">
        <v>520</v>
      </c>
    </row>
    <row r="130" spans="1:12" ht="15">
      <c r="A130" s="2" t="s">
        <v>521</v>
      </c>
      <c r="B130" s="2" t="s">
        <v>522</v>
      </c>
      <c r="C130" s="3">
        <v>7</v>
      </c>
      <c r="D130" s="3">
        <v>4</v>
      </c>
      <c r="E130" s="3">
        <v>6</v>
      </c>
      <c r="F130" s="3">
        <v>2</v>
      </c>
      <c r="G130" s="3">
        <v>21</v>
      </c>
      <c r="H130" s="2" t="s">
        <v>226</v>
      </c>
      <c r="I130" s="2" t="str">
        <f t="shared" si="1"/>
        <v>B4</v>
      </c>
      <c r="J130" s="2" t="s">
        <v>523</v>
      </c>
      <c r="K130" s="2" t="s">
        <v>15</v>
      </c>
      <c r="L130" s="2" t="s">
        <v>524</v>
      </c>
    </row>
    <row r="131" spans="1:12" ht="15">
      <c r="A131" s="2" t="s">
        <v>525</v>
      </c>
      <c r="B131" s="2" t="s">
        <v>526</v>
      </c>
      <c r="C131" s="3">
        <v>7</v>
      </c>
      <c r="D131" s="3">
        <v>1</v>
      </c>
      <c r="E131" s="3">
        <v>3</v>
      </c>
      <c r="F131" s="3">
        <v>2</v>
      </c>
      <c r="G131" s="3">
        <v>21</v>
      </c>
      <c r="H131" s="2" t="s">
        <v>104</v>
      </c>
      <c r="I131" s="2" t="str">
        <f aca="true" t="shared" si="2" ref="I131:I136">RIGHT(H131,2)</f>
        <v>B4</v>
      </c>
      <c r="J131" s="2" t="s">
        <v>527</v>
      </c>
      <c r="K131" s="2" t="s">
        <v>15</v>
      </c>
      <c r="L131" s="2" t="s">
        <v>528</v>
      </c>
    </row>
    <row r="132" spans="1:12" ht="15">
      <c r="A132" s="2" t="s">
        <v>529</v>
      </c>
      <c r="B132" s="2" t="s">
        <v>530</v>
      </c>
      <c r="C132" s="3">
        <v>7</v>
      </c>
      <c r="D132" s="3">
        <v>4</v>
      </c>
      <c r="E132" s="3">
        <v>6</v>
      </c>
      <c r="F132" s="3">
        <v>2</v>
      </c>
      <c r="G132" s="3">
        <v>16</v>
      </c>
      <c r="H132" s="2" t="s">
        <v>270</v>
      </c>
      <c r="I132" s="2" t="str">
        <f t="shared" si="2"/>
        <v>C5</v>
      </c>
      <c r="J132" s="2" t="s">
        <v>475</v>
      </c>
      <c r="K132" s="2" t="s">
        <v>15</v>
      </c>
      <c r="L132" s="2" t="s">
        <v>476</v>
      </c>
    </row>
    <row r="133" spans="1:12" ht="15">
      <c r="A133" s="2" t="s">
        <v>531</v>
      </c>
      <c r="B133" s="2" t="s">
        <v>530</v>
      </c>
      <c r="C133" s="3">
        <v>7</v>
      </c>
      <c r="D133" s="3">
        <v>4</v>
      </c>
      <c r="E133" s="3">
        <v>6</v>
      </c>
      <c r="F133" s="3">
        <v>2</v>
      </c>
      <c r="G133" s="3">
        <v>21</v>
      </c>
      <c r="H133" s="2" t="s">
        <v>24</v>
      </c>
      <c r="I133" s="2" t="str">
        <f t="shared" si="2"/>
        <v>C6</v>
      </c>
      <c r="J133" s="2" t="s">
        <v>532</v>
      </c>
      <c r="K133" s="2" t="s">
        <v>15</v>
      </c>
      <c r="L133" s="2" t="s">
        <v>533</v>
      </c>
    </row>
    <row r="134" spans="1:12" ht="15">
      <c r="A134" s="2" t="s">
        <v>534</v>
      </c>
      <c r="B134" s="2" t="s">
        <v>535</v>
      </c>
      <c r="C134" s="3">
        <v>7</v>
      </c>
      <c r="D134" s="3">
        <v>4</v>
      </c>
      <c r="E134" s="3">
        <v>6</v>
      </c>
      <c r="F134" s="3">
        <v>2</v>
      </c>
      <c r="G134" s="3">
        <v>21</v>
      </c>
      <c r="H134" s="2" t="s">
        <v>245</v>
      </c>
      <c r="I134" s="2" t="str">
        <f t="shared" si="2"/>
        <v>B8</v>
      </c>
      <c r="J134" s="2" t="s">
        <v>536</v>
      </c>
      <c r="K134" s="2" t="s">
        <v>15</v>
      </c>
      <c r="L134" s="2" t="s">
        <v>537</v>
      </c>
    </row>
    <row r="135" spans="1:12" ht="30">
      <c r="A135" s="2" t="s">
        <v>538</v>
      </c>
      <c r="B135" s="2" t="s">
        <v>539</v>
      </c>
      <c r="C135" s="3">
        <v>1</v>
      </c>
      <c r="D135" s="3">
        <v>1</v>
      </c>
      <c r="E135" s="3">
        <v>3</v>
      </c>
      <c r="F135" s="3">
        <v>3</v>
      </c>
      <c r="G135" s="3">
        <v>22</v>
      </c>
      <c r="H135" s="2" t="s">
        <v>212</v>
      </c>
      <c r="I135" s="2" t="str">
        <f t="shared" si="2"/>
        <v>B4</v>
      </c>
      <c r="J135" s="2" t="s">
        <v>540</v>
      </c>
      <c r="K135" s="2" t="s">
        <v>15</v>
      </c>
      <c r="L135" s="2" t="s">
        <v>541</v>
      </c>
    </row>
    <row r="136" spans="1:12" ht="30">
      <c r="A136" s="2" t="s">
        <v>542</v>
      </c>
      <c r="B136" s="2" t="s">
        <v>543</v>
      </c>
      <c r="C136" s="3">
        <v>7</v>
      </c>
      <c r="D136" s="3">
        <v>1</v>
      </c>
      <c r="E136" s="3">
        <v>3</v>
      </c>
      <c r="F136" s="3">
        <v>2</v>
      </c>
      <c r="G136" s="3">
        <v>16</v>
      </c>
      <c r="H136" s="2" t="s">
        <v>286</v>
      </c>
      <c r="I136" s="2" t="str">
        <f t="shared" si="2"/>
        <v>C6</v>
      </c>
      <c r="J136" s="2" t="s">
        <v>444</v>
      </c>
      <c r="K136" s="2" t="s">
        <v>15</v>
      </c>
      <c r="L136" s="2" t="s">
        <v>445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D1">
      <selection activeCell="M7" sqref="M7"/>
    </sheetView>
  </sheetViews>
  <sheetFormatPr defaultColWidth="9.140625" defaultRowHeight="15"/>
  <cols>
    <col min="1" max="1" width="10.28125" style="4" bestFit="1" customWidth="1"/>
    <col min="2" max="2" width="54.57421875" style="4" customWidth="1"/>
    <col min="3" max="4" width="9.140625" style="4" customWidth="1"/>
    <col min="5" max="5" width="11.140625" style="4" customWidth="1"/>
    <col min="6" max="6" width="9.140625" style="4" customWidth="1"/>
    <col min="7" max="7" width="7.140625" style="4" customWidth="1"/>
    <col min="8" max="8" width="6.421875" style="4" customWidth="1"/>
    <col min="9" max="9" width="8.140625" style="4" customWidth="1"/>
    <col min="10" max="10" width="9.140625" style="4" customWidth="1"/>
    <col min="11" max="11" width="8.28125" style="4" bestFit="1" customWidth="1"/>
    <col min="12" max="12" width="7.8515625" style="4" bestFit="1" customWidth="1"/>
    <col min="13" max="13" width="11.57421875" style="4" bestFit="1" customWidth="1"/>
    <col min="14" max="14" width="7.8515625" style="5" bestFit="1" customWidth="1"/>
    <col min="15" max="15" width="11.57421875" style="5" bestFit="1" customWidth="1"/>
    <col min="16" max="16" width="9.00390625" style="4" customWidth="1"/>
    <col min="17" max="17" width="19.421875" style="4" bestFit="1" customWidth="1"/>
    <col min="18" max="18" width="4.28125" style="4" bestFit="1" customWidth="1"/>
    <col min="19" max="19" width="9.140625" style="4" customWidth="1"/>
    <col min="20" max="20" width="27.7109375" style="4" bestFit="1" customWidth="1"/>
    <col min="21" max="16384" width="9.140625" style="4" customWidth="1"/>
  </cols>
  <sheetData>
    <row r="1" spans="1:20" ht="15">
      <c r="A1" s="6" t="s">
        <v>565</v>
      </c>
      <c r="B1" s="6" t="s">
        <v>566</v>
      </c>
      <c r="C1" s="6"/>
      <c r="D1" s="6"/>
      <c r="E1" s="6" t="s">
        <v>576</v>
      </c>
      <c r="F1" s="6"/>
      <c r="G1" s="6"/>
      <c r="H1" s="6" t="s">
        <v>567</v>
      </c>
      <c r="I1" s="6" t="s">
        <v>568</v>
      </c>
      <c r="J1" s="6" t="s">
        <v>569</v>
      </c>
      <c r="K1" s="6" t="s">
        <v>570</v>
      </c>
      <c r="L1" s="6" t="s">
        <v>571</v>
      </c>
      <c r="M1" s="6" t="s">
        <v>577</v>
      </c>
      <c r="N1" s="6" t="s">
        <v>571</v>
      </c>
      <c r="O1" s="6" t="s">
        <v>577</v>
      </c>
      <c r="P1" s="6" t="s">
        <v>572</v>
      </c>
      <c r="Q1" s="6" t="s">
        <v>573</v>
      </c>
      <c r="R1" s="6" t="s">
        <v>574</v>
      </c>
      <c r="S1" s="6" t="s">
        <v>10</v>
      </c>
      <c r="T1" s="6" t="s">
        <v>575</v>
      </c>
    </row>
    <row r="2" spans="1:20" ht="15">
      <c r="A2" s="4" t="s">
        <v>17</v>
      </c>
      <c r="B2" s="4" t="s">
        <v>18</v>
      </c>
      <c r="C2" s="4" t="s">
        <v>553</v>
      </c>
      <c r="D2" s="4" t="s">
        <v>554</v>
      </c>
      <c r="E2" s="4" t="s">
        <v>555</v>
      </c>
      <c r="F2" s="4" t="s">
        <v>555</v>
      </c>
      <c r="G2" s="4" t="s">
        <v>555</v>
      </c>
      <c r="H2" s="4" t="s">
        <v>15</v>
      </c>
      <c r="I2" s="4" t="s">
        <v>352</v>
      </c>
      <c r="J2" s="4" t="s">
        <v>31</v>
      </c>
      <c r="K2" s="4" t="s">
        <v>556</v>
      </c>
      <c r="L2" s="4" t="s">
        <v>554</v>
      </c>
      <c r="N2" s="5">
        <v>10</v>
      </c>
      <c r="O2" s="5">
        <f>N2+1</f>
        <v>11</v>
      </c>
      <c r="P2" s="4" t="s">
        <v>19</v>
      </c>
      <c r="Q2" s="4" t="s">
        <v>20</v>
      </c>
      <c r="R2" s="4" t="s">
        <v>21</v>
      </c>
      <c r="S2" s="4" t="s">
        <v>22</v>
      </c>
      <c r="T2" s="4" t="s">
        <v>544</v>
      </c>
    </row>
    <row r="3" spans="1:20" ht="15">
      <c r="A3" s="4" t="s">
        <v>37</v>
      </c>
      <c r="B3" s="4" t="s">
        <v>38</v>
      </c>
      <c r="C3" s="4" t="s">
        <v>557</v>
      </c>
      <c r="D3" s="4" t="s">
        <v>555</v>
      </c>
      <c r="E3" s="4" t="s">
        <v>352</v>
      </c>
      <c r="F3" s="4" t="s">
        <v>555</v>
      </c>
      <c r="G3" s="4" t="s">
        <v>558</v>
      </c>
      <c r="H3" s="4" t="s">
        <v>21</v>
      </c>
      <c r="I3" s="4" t="s">
        <v>556</v>
      </c>
      <c r="J3" s="4" t="s">
        <v>31</v>
      </c>
      <c r="K3" s="4" t="s">
        <v>113</v>
      </c>
      <c r="L3" s="4" t="s">
        <v>56</v>
      </c>
      <c r="N3" s="5">
        <f aca="true" t="shared" si="0" ref="N3:N10">L3-5</f>
        <v>16</v>
      </c>
      <c r="O3" s="5">
        <f aca="true" t="shared" si="1" ref="O3:O66">N3+1</f>
        <v>17</v>
      </c>
      <c r="P3" s="4" t="s">
        <v>39</v>
      </c>
      <c r="Q3" s="4" t="s">
        <v>40</v>
      </c>
      <c r="R3" s="4" t="s">
        <v>15</v>
      </c>
      <c r="S3" s="4" t="s">
        <v>41</v>
      </c>
      <c r="T3" s="4" t="s">
        <v>545</v>
      </c>
    </row>
    <row r="4" spans="1:20" ht="15">
      <c r="A4" s="4" t="s">
        <v>42</v>
      </c>
      <c r="B4" s="4" t="s">
        <v>43</v>
      </c>
      <c r="C4" s="4" t="s">
        <v>559</v>
      </c>
      <c r="D4" s="4" t="s">
        <v>555</v>
      </c>
      <c r="E4" s="4" t="s">
        <v>113</v>
      </c>
      <c r="F4" s="4" t="s">
        <v>555</v>
      </c>
      <c r="G4" s="4" t="s">
        <v>558</v>
      </c>
      <c r="H4" s="4" t="s">
        <v>21</v>
      </c>
      <c r="I4" s="4" t="s">
        <v>556</v>
      </c>
      <c r="J4" s="4" t="s">
        <v>31</v>
      </c>
      <c r="K4" s="4" t="s">
        <v>352</v>
      </c>
      <c r="L4" s="4" t="s">
        <v>560</v>
      </c>
      <c r="N4" s="5">
        <f t="shared" si="0"/>
        <v>12</v>
      </c>
      <c r="O4" s="5">
        <f t="shared" si="1"/>
        <v>13</v>
      </c>
      <c r="P4" s="4" t="s">
        <v>44</v>
      </c>
      <c r="Q4" s="4" t="s">
        <v>45</v>
      </c>
      <c r="R4" s="4" t="s">
        <v>15</v>
      </c>
      <c r="S4" s="4" t="s">
        <v>46</v>
      </c>
      <c r="T4" s="4" t="s">
        <v>546</v>
      </c>
    </row>
    <row r="5" spans="1:20" ht="15">
      <c r="A5" s="4" t="s">
        <v>47</v>
      </c>
      <c r="B5" s="4" t="s">
        <v>48</v>
      </c>
      <c r="C5" s="4" t="s">
        <v>559</v>
      </c>
      <c r="D5" s="4" t="s">
        <v>555</v>
      </c>
      <c r="E5" s="4" t="s">
        <v>113</v>
      </c>
      <c r="F5" s="4" t="s">
        <v>555</v>
      </c>
      <c r="G5" s="4" t="s">
        <v>558</v>
      </c>
      <c r="H5" s="4" t="s">
        <v>15</v>
      </c>
      <c r="I5" s="4" t="s">
        <v>556</v>
      </c>
      <c r="J5" s="4" t="s">
        <v>31</v>
      </c>
      <c r="K5" s="4" t="s">
        <v>352</v>
      </c>
      <c r="L5" s="4" t="s">
        <v>560</v>
      </c>
      <c r="N5" s="5">
        <f t="shared" si="0"/>
        <v>12</v>
      </c>
      <c r="O5" s="5">
        <f t="shared" si="1"/>
        <v>13</v>
      </c>
      <c r="P5" s="4" t="s">
        <v>49</v>
      </c>
      <c r="Q5" s="4" t="s">
        <v>50</v>
      </c>
      <c r="R5" s="4" t="s">
        <v>15</v>
      </c>
      <c r="S5" s="4" t="s">
        <v>51</v>
      </c>
      <c r="T5" s="4" t="s">
        <v>547</v>
      </c>
    </row>
    <row r="6" spans="1:20" ht="15">
      <c r="A6" s="4" t="s">
        <v>63</v>
      </c>
      <c r="B6" s="4" t="s">
        <v>64</v>
      </c>
      <c r="C6" s="4" t="s">
        <v>559</v>
      </c>
      <c r="D6" s="4" t="s">
        <v>555</v>
      </c>
      <c r="E6" s="4" t="s">
        <v>113</v>
      </c>
      <c r="F6" s="4" t="s">
        <v>555</v>
      </c>
      <c r="G6" s="4" t="s">
        <v>558</v>
      </c>
      <c r="H6" s="4" t="s">
        <v>15</v>
      </c>
      <c r="I6" s="4" t="s">
        <v>556</v>
      </c>
      <c r="J6" s="4" t="s">
        <v>31</v>
      </c>
      <c r="K6" s="4" t="s">
        <v>352</v>
      </c>
      <c r="L6" s="4" t="s">
        <v>560</v>
      </c>
      <c r="N6" s="5">
        <f t="shared" si="0"/>
        <v>12</v>
      </c>
      <c r="O6" s="5">
        <f t="shared" si="1"/>
        <v>13</v>
      </c>
      <c r="P6" s="4" t="s">
        <v>65</v>
      </c>
      <c r="Q6" s="4" t="s">
        <v>66</v>
      </c>
      <c r="R6" s="4" t="s">
        <v>15</v>
      </c>
      <c r="S6" s="4" t="s">
        <v>67</v>
      </c>
      <c r="T6" s="4" t="s">
        <v>547</v>
      </c>
    </row>
    <row r="7" spans="1:20" ht="15">
      <c r="A7" s="4" t="s">
        <v>73</v>
      </c>
      <c r="B7" s="4" t="s">
        <v>74</v>
      </c>
      <c r="C7" s="4" t="s">
        <v>557</v>
      </c>
      <c r="D7" s="4" t="s">
        <v>555</v>
      </c>
      <c r="E7" s="4" t="s">
        <v>352</v>
      </c>
      <c r="F7" s="4" t="s">
        <v>555</v>
      </c>
      <c r="G7" s="4" t="s">
        <v>558</v>
      </c>
      <c r="H7" s="4" t="s">
        <v>21</v>
      </c>
      <c r="I7" s="4" t="s">
        <v>554</v>
      </c>
      <c r="J7" s="4" t="s">
        <v>561</v>
      </c>
      <c r="K7" s="4" t="s">
        <v>113</v>
      </c>
      <c r="L7" s="4" t="s">
        <v>56</v>
      </c>
      <c r="N7" s="5">
        <f t="shared" si="0"/>
        <v>16</v>
      </c>
      <c r="O7" s="5">
        <f t="shared" si="1"/>
        <v>17</v>
      </c>
      <c r="P7" s="4" t="s">
        <v>49</v>
      </c>
      <c r="Q7" s="4" t="s">
        <v>75</v>
      </c>
      <c r="R7" s="4" t="s">
        <v>15</v>
      </c>
      <c r="S7" s="4" t="s">
        <v>76</v>
      </c>
      <c r="T7" s="4" t="s">
        <v>547</v>
      </c>
    </row>
    <row r="8" spans="1:20" ht="15">
      <c r="A8" s="4" t="s">
        <v>82</v>
      </c>
      <c r="B8" s="4" t="s">
        <v>83</v>
      </c>
      <c r="C8" s="4" t="s">
        <v>559</v>
      </c>
      <c r="D8" s="4" t="s">
        <v>559</v>
      </c>
      <c r="E8" s="4" t="s">
        <v>352</v>
      </c>
      <c r="F8" s="4" t="s">
        <v>555</v>
      </c>
      <c r="G8" s="4" t="s">
        <v>555</v>
      </c>
      <c r="H8" s="4" t="s">
        <v>21</v>
      </c>
      <c r="I8" s="4" t="s">
        <v>21</v>
      </c>
      <c r="J8" s="4" t="s">
        <v>562</v>
      </c>
      <c r="K8" s="4" t="s">
        <v>113</v>
      </c>
      <c r="L8" s="4" t="s">
        <v>56</v>
      </c>
      <c r="N8" s="5">
        <f t="shared" si="0"/>
        <v>16</v>
      </c>
      <c r="O8" s="5">
        <f t="shared" si="1"/>
        <v>17</v>
      </c>
      <c r="P8" s="4" t="s">
        <v>49</v>
      </c>
      <c r="Q8" s="4" t="s">
        <v>75</v>
      </c>
      <c r="R8" s="4" t="s">
        <v>15</v>
      </c>
      <c r="S8" s="4" t="s">
        <v>76</v>
      </c>
      <c r="T8" s="4" t="s">
        <v>547</v>
      </c>
    </row>
    <row r="9" spans="1:20" ht="15">
      <c r="A9" s="4" t="s">
        <v>88</v>
      </c>
      <c r="B9" s="4" t="s">
        <v>89</v>
      </c>
      <c r="C9" s="4" t="s">
        <v>557</v>
      </c>
      <c r="D9" s="4" t="s">
        <v>555</v>
      </c>
      <c r="E9" s="4" t="s">
        <v>352</v>
      </c>
      <c r="F9" s="4" t="s">
        <v>555</v>
      </c>
      <c r="G9" s="4" t="s">
        <v>558</v>
      </c>
      <c r="H9" s="4" t="s">
        <v>21</v>
      </c>
      <c r="I9" s="4" t="s">
        <v>556</v>
      </c>
      <c r="J9" s="4" t="s">
        <v>31</v>
      </c>
      <c r="K9" s="4" t="s">
        <v>113</v>
      </c>
      <c r="L9" s="4" t="s">
        <v>56</v>
      </c>
      <c r="N9" s="5">
        <f t="shared" si="0"/>
        <v>16</v>
      </c>
      <c r="O9" s="5">
        <f t="shared" si="1"/>
        <v>17</v>
      </c>
      <c r="P9" s="4" t="s">
        <v>90</v>
      </c>
      <c r="Q9" s="4" t="s">
        <v>91</v>
      </c>
      <c r="R9" s="4" t="s">
        <v>15</v>
      </c>
      <c r="S9" s="4" t="s">
        <v>92</v>
      </c>
      <c r="T9" s="4" t="s">
        <v>545</v>
      </c>
    </row>
    <row r="10" spans="1:20" ht="15">
      <c r="A10" s="4" t="s">
        <v>97</v>
      </c>
      <c r="B10" s="4" t="s">
        <v>98</v>
      </c>
      <c r="C10" s="4" t="s">
        <v>559</v>
      </c>
      <c r="D10" s="4" t="s">
        <v>555</v>
      </c>
      <c r="E10" s="4" t="s">
        <v>113</v>
      </c>
      <c r="F10" s="4" t="s">
        <v>555</v>
      </c>
      <c r="G10" s="4" t="s">
        <v>558</v>
      </c>
      <c r="H10" s="4" t="s">
        <v>21</v>
      </c>
      <c r="I10" s="4" t="s">
        <v>21</v>
      </c>
      <c r="J10" s="4" t="s">
        <v>562</v>
      </c>
      <c r="K10" s="4" t="s">
        <v>113</v>
      </c>
      <c r="L10" s="4" t="s">
        <v>563</v>
      </c>
      <c r="N10" s="5">
        <f t="shared" si="0"/>
        <v>11</v>
      </c>
      <c r="O10" s="5">
        <f t="shared" si="1"/>
        <v>12</v>
      </c>
      <c r="P10" s="4" t="s">
        <v>99</v>
      </c>
      <c r="Q10" s="4" t="s">
        <v>100</v>
      </c>
      <c r="R10" s="4" t="s">
        <v>56</v>
      </c>
      <c r="S10" s="4" t="s">
        <v>101</v>
      </c>
      <c r="T10" s="4" t="s">
        <v>545</v>
      </c>
    </row>
    <row r="11" spans="1:20" ht="15">
      <c r="A11" s="4" t="s">
        <v>102</v>
      </c>
      <c r="B11" s="4" t="s">
        <v>103</v>
      </c>
      <c r="C11" s="4" t="s">
        <v>559</v>
      </c>
      <c r="D11" s="4" t="s">
        <v>558</v>
      </c>
      <c r="E11" s="4" t="s">
        <v>352</v>
      </c>
      <c r="F11" s="4" t="s">
        <v>555</v>
      </c>
      <c r="G11" s="4" t="s">
        <v>558</v>
      </c>
      <c r="H11" s="4" t="s">
        <v>21</v>
      </c>
      <c r="I11" s="4" t="s">
        <v>556</v>
      </c>
      <c r="J11" s="4" t="s">
        <v>31</v>
      </c>
      <c r="K11" s="4" t="s">
        <v>113</v>
      </c>
      <c r="L11" s="4" t="s">
        <v>56</v>
      </c>
      <c r="N11" s="5">
        <f aca="true" t="shared" si="2" ref="N11:N19">L11-5</f>
        <v>16</v>
      </c>
      <c r="O11" s="5">
        <f t="shared" si="1"/>
        <v>17</v>
      </c>
      <c r="P11" s="4" t="s">
        <v>104</v>
      </c>
      <c r="Q11" s="4" t="s">
        <v>105</v>
      </c>
      <c r="R11" s="4" t="s">
        <v>15</v>
      </c>
      <c r="S11" s="4" t="s">
        <v>106</v>
      </c>
      <c r="T11" s="4" t="s">
        <v>545</v>
      </c>
    </row>
    <row r="12" spans="1:20" ht="15">
      <c r="A12" s="4" t="s">
        <v>107</v>
      </c>
      <c r="B12" s="4" t="s">
        <v>108</v>
      </c>
      <c r="C12" s="4" t="s">
        <v>557</v>
      </c>
      <c r="D12" s="4" t="s">
        <v>555</v>
      </c>
      <c r="E12" s="4" t="s">
        <v>352</v>
      </c>
      <c r="F12" s="4" t="s">
        <v>555</v>
      </c>
      <c r="G12" s="4" t="s">
        <v>558</v>
      </c>
      <c r="H12" s="4" t="s">
        <v>15</v>
      </c>
      <c r="I12" s="4" t="s">
        <v>15</v>
      </c>
      <c r="J12" s="4" t="s">
        <v>352</v>
      </c>
      <c r="K12" s="4" t="s">
        <v>352</v>
      </c>
      <c r="L12" s="4" t="s">
        <v>564</v>
      </c>
      <c r="N12" s="5">
        <f t="shared" si="2"/>
        <v>17</v>
      </c>
      <c r="O12" s="5">
        <f t="shared" si="1"/>
        <v>18</v>
      </c>
      <c r="P12" s="4" t="s">
        <v>39</v>
      </c>
      <c r="Q12" s="4" t="s">
        <v>109</v>
      </c>
      <c r="R12" s="4" t="s">
        <v>15</v>
      </c>
      <c r="S12" s="4" t="s">
        <v>110</v>
      </c>
      <c r="T12" s="4" t="s">
        <v>545</v>
      </c>
    </row>
    <row r="13" spans="1:20" ht="15">
      <c r="A13" s="4" t="s">
        <v>107</v>
      </c>
      <c r="B13" s="4" t="s">
        <v>108</v>
      </c>
      <c r="C13" s="4" t="s">
        <v>557</v>
      </c>
      <c r="D13" s="4" t="s">
        <v>555</v>
      </c>
      <c r="E13" s="4" t="s">
        <v>352</v>
      </c>
      <c r="F13" s="4" t="s">
        <v>555</v>
      </c>
      <c r="G13" s="4" t="s">
        <v>558</v>
      </c>
      <c r="H13" s="4" t="s">
        <v>15</v>
      </c>
      <c r="I13" s="4" t="s">
        <v>15</v>
      </c>
      <c r="J13" s="4" t="s">
        <v>352</v>
      </c>
      <c r="K13" s="4" t="s">
        <v>352</v>
      </c>
      <c r="L13" s="4" t="s">
        <v>564</v>
      </c>
      <c r="N13" s="5">
        <f t="shared" si="2"/>
        <v>17</v>
      </c>
      <c r="O13" s="5">
        <f t="shared" si="1"/>
        <v>18</v>
      </c>
      <c r="P13" s="4" t="s">
        <v>111</v>
      </c>
      <c r="Q13" s="4" t="s">
        <v>112</v>
      </c>
      <c r="R13" s="4" t="s">
        <v>113</v>
      </c>
      <c r="S13" s="4" t="s">
        <v>114</v>
      </c>
      <c r="T13" s="4" t="s">
        <v>545</v>
      </c>
    </row>
    <row r="14" spans="1:20" ht="15">
      <c r="A14" s="4" t="s">
        <v>115</v>
      </c>
      <c r="B14" s="4" t="s">
        <v>116</v>
      </c>
      <c r="C14" s="4" t="s">
        <v>557</v>
      </c>
      <c r="D14" s="4" t="s">
        <v>555</v>
      </c>
      <c r="E14" s="4" t="s">
        <v>352</v>
      </c>
      <c r="F14" s="4" t="s">
        <v>555</v>
      </c>
      <c r="G14" s="4" t="s">
        <v>558</v>
      </c>
      <c r="H14" s="4" t="s">
        <v>21</v>
      </c>
      <c r="I14" s="4" t="s">
        <v>554</v>
      </c>
      <c r="J14" s="4" t="s">
        <v>561</v>
      </c>
      <c r="K14" s="4" t="s">
        <v>113</v>
      </c>
      <c r="L14" s="4" t="s">
        <v>56</v>
      </c>
      <c r="N14" s="5">
        <f t="shared" si="2"/>
        <v>16</v>
      </c>
      <c r="O14" s="5">
        <f t="shared" si="1"/>
        <v>17</v>
      </c>
      <c r="P14" s="4" t="s">
        <v>117</v>
      </c>
      <c r="Q14" s="4" t="s">
        <v>118</v>
      </c>
      <c r="R14" s="4" t="s">
        <v>15</v>
      </c>
      <c r="S14" s="4" t="s">
        <v>119</v>
      </c>
      <c r="T14" s="4" t="s">
        <v>545</v>
      </c>
    </row>
    <row r="15" spans="1:20" ht="15">
      <c r="A15" s="4" t="s">
        <v>125</v>
      </c>
      <c r="B15" s="4" t="s">
        <v>126</v>
      </c>
      <c r="C15" s="4" t="s">
        <v>559</v>
      </c>
      <c r="D15" s="4" t="s">
        <v>558</v>
      </c>
      <c r="E15" s="4" t="s">
        <v>352</v>
      </c>
      <c r="F15" s="4" t="s">
        <v>555</v>
      </c>
      <c r="G15" s="4" t="s">
        <v>558</v>
      </c>
      <c r="H15" s="4" t="s">
        <v>21</v>
      </c>
      <c r="I15" s="4" t="s">
        <v>15</v>
      </c>
      <c r="J15" s="4" t="s">
        <v>352</v>
      </c>
      <c r="K15" s="4" t="s">
        <v>113</v>
      </c>
      <c r="L15" s="4" t="s">
        <v>56</v>
      </c>
      <c r="N15" s="5">
        <f t="shared" si="2"/>
        <v>16</v>
      </c>
      <c r="O15" s="5">
        <f t="shared" si="1"/>
        <v>17</v>
      </c>
      <c r="P15" s="4" t="s">
        <v>127</v>
      </c>
      <c r="Q15" s="4" t="s">
        <v>128</v>
      </c>
      <c r="R15" s="4" t="s">
        <v>15</v>
      </c>
      <c r="S15" s="4" t="s">
        <v>129</v>
      </c>
      <c r="T15" s="4" t="s">
        <v>548</v>
      </c>
    </row>
    <row r="16" spans="1:20" ht="15">
      <c r="A16" s="4" t="s">
        <v>135</v>
      </c>
      <c r="B16" s="4" t="s">
        <v>136</v>
      </c>
      <c r="C16" s="4" t="s">
        <v>559</v>
      </c>
      <c r="D16" s="4" t="s">
        <v>558</v>
      </c>
      <c r="E16" s="4" t="s">
        <v>352</v>
      </c>
      <c r="F16" s="4" t="s">
        <v>555</v>
      </c>
      <c r="G16" s="4" t="s">
        <v>558</v>
      </c>
      <c r="H16" s="4" t="s">
        <v>21</v>
      </c>
      <c r="I16" s="4" t="s">
        <v>556</v>
      </c>
      <c r="J16" s="4" t="s">
        <v>31</v>
      </c>
      <c r="K16" s="4" t="s">
        <v>113</v>
      </c>
      <c r="L16" s="4" t="s">
        <v>56</v>
      </c>
      <c r="N16" s="5">
        <f t="shared" si="2"/>
        <v>16</v>
      </c>
      <c r="O16" s="5">
        <f t="shared" si="1"/>
        <v>17</v>
      </c>
      <c r="P16" s="4" t="s">
        <v>127</v>
      </c>
      <c r="Q16" s="4" t="s">
        <v>137</v>
      </c>
      <c r="R16" s="4" t="s">
        <v>15</v>
      </c>
      <c r="S16" s="4" t="s">
        <v>138</v>
      </c>
      <c r="T16" s="4" t="s">
        <v>548</v>
      </c>
    </row>
    <row r="17" spans="1:20" ht="15">
      <c r="A17" s="4" t="s">
        <v>139</v>
      </c>
      <c r="B17" s="4" t="s">
        <v>140</v>
      </c>
      <c r="C17" s="4" t="s">
        <v>559</v>
      </c>
      <c r="D17" s="4" t="s">
        <v>555</v>
      </c>
      <c r="E17" s="4" t="s">
        <v>352</v>
      </c>
      <c r="F17" s="4" t="s">
        <v>555</v>
      </c>
      <c r="G17" s="4" t="s">
        <v>559</v>
      </c>
      <c r="H17" s="4" t="s">
        <v>15</v>
      </c>
      <c r="I17" s="4" t="s">
        <v>556</v>
      </c>
      <c r="J17" s="4" t="s">
        <v>31</v>
      </c>
      <c r="K17" s="4" t="s">
        <v>352</v>
      </c>
      <c r="L17" s="4" t="s">
        <v>564</v>
      </c>
      <c r="N17" s="5">
        <f t="shared" si="2"/>
        <v>17</v>
      </c>
      <c r="O17" s="5">
        <f t="shared" si="1"/>
        <v>18</v>
      </c>
      <c r="P17" s="4" t="s">
        <v>99</v>
      </c>
      <c r="Q17" s="4" t="s">
        <v>141</v>
      </c>
      <c r="R17" s="4" t="s">
        <v>15</v>
      </c>
      <c r="S17" s="4" t="s">
        <v>142</v>
      </c>
      <c r="T17" s="4" t="s">
        <v>548</v>
      </c>
    </row>
    <row r="18" spans="1:20" ht="15">
      <c r="A18" s="4" t="s">
        <v>148</v>
      </c>
      <c r="B18" s="4" t="s">
        <v>149</v>
      </c>
      <c r="C18" s="4" t="s">
        <v>557</v>
      </c>
      <c r="D18" s="4" t="s">
        <v>555</v>
      </c>
      <c r="E18" s="4" t="s">
        <v>352</v>
      </c>
      <c r="F18" s="4" t="s">
        <v>555</v>
      </c>
      <c r="G18" s="4" t="s">
        <v>558</v>
      </c>
      <c r="H18" s="4" t="s">
        <v>15</v>
      </c>
      <c r="I18" s="4" t="s">
        <v>556</v>
      </c>
      <c r="J18" s="4" t="s">
        <v>31</v>
      </c>
      <c r="K18" s="4" t="s">
        <v>352</v>
      </c>
      <c r="L18" s="4" t="s">
        <v>564</v>
      </c>
      <c r="N18" s="5">
        <f t="shared" si="2"/>
        <v>17</v>
      </c>
      <c r="O18" s="5">
        <f t="shared" si="1"/>
        <v>18</v>
      </c>
      <c r="P18" s="4" t="s">
        <v>150</v>
      </c>
      <c r="Q18" s="4" t="s">
        <v>151</v>
      </c>
      <c r="R18" s="4" t="s">
        <v>15</v>
      </c>
      <c r="S18" s="4" t="s">
        <v>152</v>
      </c>
      <c r="T18" s="4" t="s">
        <v>549</v>
      </c>
    </row>
    <row r="19" spans="1:20" ht="15">
      <c r="A19" s="4" t="s">
        <v>153</v>
      </c>
      <c r="B19" s="4" t="s">
        <v>154</v>
      </c>
      <c r="C19" s="4" t="s">
        <v>557</v>
      </c>
      <c r="D19" s="4" t="s">
        <v>555</v>
      </c>
      <c r="E19" s="4" t="s">
        <v>352</v>
      </c>
      <c r="F19" s="4" t="s">
        <v>555</v>
      </c>
      <c r="G19" s="4" t="s">
        <v>558</v>
      </c>
      <c r="H19" s="4" t="s">
        <v>15</v>
      </c>
      <c r="I19" s="4" t="s">
        <v>15</v>
      </c>
      <c r="J19" s="4" t="s">
        <v>352</v>
      </c>
      <c r="K19" s="4" t="s">
        <v>352</v>
      </c>
      <c r="L19" s="4" t="s">
        <v>564</v>
      </c>
      <c r="N19" s="5">
        <f t="shared" si="2"/>
        <v>17</v>
      </c>
      <c r="O19" s="5">
        <f t="shared" si="1"/>
        <v>18</v>
      </c>
      <c r="P19" s="4" t="s">
        <v>150</v>
      </c>
      <c r="Q19" s="4" t="s">
        <v>155</v>
      </c>
      <c r="R19" s="4" t="s">
        <v>15</v>
      </c>
      <c r="S19" s="4" t="s">
        <v>156</v>
      </c>
      <c r="T19" s="4" t="s">
        <v>549</v>
      </c>
    </row>
    <row r="20" spans="1:20" ht="15">
      <c r="A20" s="4" t="s">
        <v>162</v>
      </c>
      <c r="B20" s="4" t="s">
        <v>163</v>
      </c>
      <c r="C20" s="4" t="s">
        <v>559</v>
      </c>
      <c r="D20" s="4" t="s">
        <v>555</v>
      </c>
      <c r="E20" s="4" t="s">
        <v>113</v>
      </c>
      <c r="F20" s="4" t="s">
        <v>555</v>
      </c>
      <c r="G20" s="4" t="s">
        <v>558</v>
      </c>
      <c r="H20" s="4" t="s">
        <v>21</v>
      </c>
      <c r="I20" s="4" t="s">
        <v>21</v>
      </c>
      <c r="J20" s="4" t="s">
        <v>562</v>
      </c>
      <c r="K20" s="4" t="s">
        <v>113</v>
      </c>
      <c r="L20" s="4" t="s">
        <v>563</v>
      </c>
      <c r="N20" s="5">
        <f aca="true" t="shared" si="3" ref="N20:N60">L20-5</f>
        <v>11</v>
      </c>
      <c r="O20" s="5">
        <f t="shared" si="1"/>
        <v>12</v>
      </c>
      <c r="P20" s="4" t="s">
        <v>164</v>
      </c>
      <c r="Q20" s="4" t="s">
        <v>55</v>
      </c>
      <c r="R20" s="4" t="s">
        <v>15</v>
      </c>
      <c r="S20" s="4" t="s">
        <v>57</v>
      </c>
      <c r="T20" s="4" t="s">
        <v>547</v>
      </c>
    </row>
    <row r="21" spans="1:20" ht="15">
      <c r="A21" s="4" t="s">
        <v>165</v>
      </c>
      <c r="B21" s="4" t="s">
        <v>166</v>
      </c>
      <c r="C21" s="4" t="s">
        <v>557</v>
      </c>
      <c r="D21" s="4" t="s">
        <v>555</v>
      </c>
      <c r="E21" s="4" t="s">
        <v>352</v>
      </c>
      <c r="F21" s="4" t="s">
        <v>555</v>
      </c>
      <c r="G21" s="4" t="s">
        <v>558</v>
      </c>
      <c r="H21" s="4" t="s">
        <v>21</v>
      </c>
      <c r="I21" s="4" t="s">
        <v>556</v>
      </c>
      <c r="J21" s="4" t="s">
        <v>31</v>
      </c>
      <c r="K21" s="4" t="s">
        <v>113</v>
      </c>
      <c r="L21" s="4" t="s">
        <v>56</v>
      </c>
      <c r="N21" s="5">
        <f t="shared" si="3"/>
        <v>16</v>
      </c>
      <c r="O21" s="5">
        <f t="shared" si="1"/>
        <v>17</v>
      </c>
      <c r="P21" s="4" t="s">
        <v>167</v>
      </c>
      <c r="Q21" s="4" t="s">
        <v>168</v>
      </c>
      <c r="R21" s="4" t="s">
        <v>15</v>
      </c>
      <c r="S21" s="4" t="s">
        <v>169</v>
      </c>
      <c r="T21" s="4" t="s">
        <v>550</v>
      </c>
    </row>
    <row r="22" spans="1:20" ht="15">
      <c r="A22" s="4" t="s">
        <v>170</v>
      </c>
      <c r="B22" s="4" t="s">
        <v>166</v>
      </c>
      <c r="C22" s="4" t="s">
        <v>559</v>
      </c>
      <c r="D22" s="4" t="s">
        <v>555</v>
      </c>
      <c r="E22" s="4" t="s">
        <v>113</v>
      </c>
      <c r="F22" s="4" t="s">
        <v>555</v>
      </c>
      <c r="G22" s="4" t="s">
        <v>558</v>
      </c>
      <c r="H22" s="4" t="s">
        <v>21</v>
      </c>
      <c r="I22" s="4" t="s">
        <v>554</v>
      </c>
      <c r="J22" s="4" t="s">
        <v>561</v>
      </c>
      <c r="K22" s="4" t="s">
        <v>113</v>
      </c>
      <c r="L22" s="4" t="s">
        <v>563</v>
      </c>
      <c r="N22" s="5">
        <f t="shared" si="3"/>
        <v>11</v>
      </c>
      <c r="O22" s="5">
        <f t="shared" si="1"/>
        <v>12</v>
      </c>
      <c r="P22" s="4" t="s">
        <v>164</v>
      </c>
      <c r="Q22" s="4" t="s">
        <v>171</v>
      </c>
      <c r="R22" s="4" t="s">
        <v>15</v>
      </c>
      <c r="S22" s="4" t="s">
        <v>172</v>
      </c>
      <c r="T22" s="4" t="s">
        <v>547</v>
      </c>
    </row>
    <row r="23" spans="1:20" ht="15">
      <c r="A23" s="4" t="s">
        <v>173</v>
      </c>
      <c r="B23" s="4" t="s">
        <v>174</v>
      </c>
      <c r="C23" s="4" t="s">
        <v>559</v>
      </c>
      <c r="D23" s="4" t="s">
        <v>555</v>
      </c>
      <c r="E23" s="4" t="s">
        <v>113</v>
      </c>
      <c r="F23" s="4" t="s">
        <v>555</v>
      </c>
      <c r="G23" s="4" t="s">
        <v>558</v>
      </c>
      <c r="H23" s="4" t="s">
        <v>21</v>
      </c>
      <c r="I23" s="4" t="s">
        <v>554</v>
      </c>
      <c r="J23" s="4" t="s">
        <v>561</v>
      </c>
      <c r="K23" s="4" t="s">
        <v>113</v>
      </c>
      <c r="L23" s="4" t="s">
        <v>563</v>
      </c>
      <c r="N23" s="5">
        <f t="shared" si="3"/>
        <v>11</v>
      </c>
      <c r="O23" s="5">
        <f t="shared" si="1"/>
        <v>12</v>
      </c>
      <c r="P23" s="4" t="s">
        <v>39</v>
      </c>
      <c r="Q23" s="4" t="s">
        <v>175</v>
      </c>
      <c r="R23" s="4" t="s">
        <v>15</v>
      </c>
      <c r="S23" s="4" t="s">
        <v>176</v>
      </c>
      <c r="T23" s="4" t="s">
        <v>547</v>
      </c>
    </row>
    <row r="24" spans="1:20" ht="15">
      <c r="A24" s="4" t="s">
        <v>179</v>
      </c>
      <c r="B24" s="4" t="s">
        <v>180</v>
      </c>
      <c r="C24" s="4" t="s">
        <v>559</v>
      </c>
      <c r="D24" s="4" t="s">
        <v>555</v>
      </c>
      <c r="E24" s="4" t="s">
        <v>113</v>
      </c>
      <c r="F24" s="4" t="s">
        <v>555</v>
      </c>
      <c r="G24" s="4" t="s">
        <v>558</v>
      </c>
      <c r="H24" s="4" t="s">
        <v>21</v>
      </c>
      <c r="I24" s="4" t="s">
        <v>15</v>
      </c>
      <c r="J24" s="4" t="s">
        <v>352</v>
      </c>
      <c r="K24" s="4" t="s">
        <v>113</v>
      </c>
      <c r="L24" s="4" t="s">
        <v>563</v>
      </c>
      <c r="N24" s="5">
        <f t="shared" si="3"/>
        <v>11</v>
      </c>
      <c r="O24" s="5">
        <f t="shared" si="1"/>
        <v>12</v>
      </c>
      <c r="P24" s="4" t="s">
        <v>49</v>
      </c>
      <c r="Q24" s="4" t="s">
        <v>181</v>
      </c>
      <c r="R24" s="4" t="s">
        <v>15</v>
      </c>
      <c r="S24" s="4" t="s">
        <v>182</v>
      </c>
      <c r="T24" s="4" t="s">
        <v>547</v>
      </c>
    </row>
    <row r="25" spans="1:20" ht="15">
      <c r="A25" s="4" t="s">
        <v>183</v>
      </c>
      <c r="B25" s="4" t="s">
        <v>184</v>
      </c>
      <c r="C25" s="4" t="s">
        <v>559</v>
      </c>
      <c r="D25" s="4" t="s">
        <v>555</v>
      </c>
      <c r="E25" s="4" t="s">
        <v>352</v>
      </c>
      <c r="F25" s="4" t="s">
        <v>558</v>
      </c>
      <c r="G25" s="4" t="s">
        <v>558</v>
      </c>
      <c r="H25" s="4" t="s">
        <v>21</v>
      </c>
      <c r="I25" s="4" t="s">
        <v>15</v>
      </c>
      <c r="J25" s="4" t="s">
        <v>352</v>
      </c>
      <c r="K25" s="4" t="s">
        <v>113</v>
      </c>
      <c r="L25" s="4" t="s">
        <v>56</v>
      </c>
      <c r="N25" s="5">
        <f t="shared" si="3"/>
        <v>16</v>
      </c>
      <c r="O25" s="5">
        <f t="shared" si="1"/>
        <v>17</v>
      </c>
      <c r="P25" s="4" t="s">
        <v>164</v>
      </c>
      <c r="Q25" s="4" t="s">
        <v>185</v>
      </c>
      <c r="R25" s="4" t="s">
        <v>15</v>
      </c>
      <c r="S25" s="4" t="s">
        <v>186</v>
      </c>
      <c r="T25" s="4" t="s">
        <v>545</v>
      </c>
    </row>
    <row r="26" spans="1:20" ht="15">
      <c r="A26" s="4" t="s">
        <v>187</v>
      </c>
      <c r="B26" s="4" t="s">
        <v>188</v>
      </c>
      <c r="C26" s="4" t="s">
        <v>559</v>
      </c>
      <c r="D26" s="4" t="s">
        <v>555</v>
      </c>
      <c r="E26" s="4" t="s">
        <v>113</v>
      </c>
      <c r="F26" s="4" t="s">
        <v>555</v>
      </c>
      <c r="G26" s="4" t="s">
        <v>558</v>
      </c>
      <c r="H26" s="4" t="s">
        <v>21</v>
      </c>
      <c r="I26" s="4" t="s">
        <v>15</v>
      </c>
      <c r="J26" s="4" t="s">
        <v>352</v>
      </c>
      <c r="K26" s="4" t="s">
        <v>31</v>
      </c>
      <c r="L26" s="4" t="s">
        <v>560</v>
      </c>
      <c r="N26" s="5">
        <f t="shared" si="3"/>
        <v>12</v>
      </c>
      <c r="O26" s="5">
        <f t="shared" si="1"/>
        <v>13</v>
      </c>
      <c r="P26" s="4" t="s">
        <v>44</v>
      </c>
      <c r="Q26" s="4" t="s">
        <v>189</v>
      </c>
      <c r="R26" s="4" t="s">
        <v>15</v>
      </c>
      <c r="S26" s="4" t="s">
        <v>190</v>
      </c>
      <c r="T26" s="4" t="s">
        <v>546</v>
      </c>
    </row>
    <row r="27" spans="1:20" ht="15">
      <c r="A27" s="4" t="s">
        <v>197</v>
      </c>
      <c r="B27" s="4" t="s">
        <v>198</v>
      </c>
      <c r="C27" s="4" t="s">
        <v>557</v>
      </c>
      <c r="D27" s="4" t="s">
        <v>555</v>
      </c>
      <c r="E27" s="4" t="s">
        <v>352</v>
      </c>
      <c r="F27" s="4" t="s">
        <v>555</v>
      </c>
      <c r="G27" s="4" t="s">
        <v>558</v>
      </c>
      <c r="H27" s="4" t="s">
        <v>15</v>
      </c>
      <c r="I27" s="4" t="s">
        <v>556</v>
      </c>
      <c r="J27" s="4" t="s">
        <v>31</v>
      </c>
      <c r="K27" s="4" t="s">
        <v>352</v>
      </c>
      <c r="L27" s="4" t="s">
        <v>564</v>
      </c>
      <c r="N27" s="5">
        <f t="shared" si="3"/>
        <v>17</v>
      </c>
      <c r="O27" s="5">
        <f t="shared" si="1"/>
        <v>18</v>
      </c>
      <c r="P27" s="4" t="s">
        <v>104</v>
      </c>
      <c r="Q27" s="4" t="s">
        <v>199</v>
      </c>
      <c r="R27" s="4" t="s">
        <v>15</v>
      </c>
      <c r="S27" s="4" t="s">
        <v>200</v>
      </c>
      <c r="T27" s="4" t="s">
        <v>546</v>
      </c>
    </row>
    <row r="28" spans="1:20" ht="15">
      <c r="A28" s="4" t="s">
        <v>206</v>
      </c>
      <c r="B28" s="4" t="s">
        <v>207</v>
      </c>
      <c r="C28" s="4" t="s">
        <v>557</v>
      </c>
      <c r="D28" s="4" t="s">
        <v>555</v>
      </c>
      <c r="E28" s="4" t="s">
        <v>352</v>
      </c>
      <c r="F28" s="4" t="s">
        <v>555</v>
      </c>
      <c r="G28" s="4" t="s">
        <v>558</v>
      </c>
      <c r="H28" s="4" t="s">
        <v>15</v>
      </c>
      <c r="I28" s="4" t="s">
        <v>556</v>
      </c>
      <c r="J28" s="4" t="s">
        <v>31</v>
      </c>
      <c r="K28" s="4" t="s">
        <v>352</v>
      </c>
      <c r="L28" s="4" t="s">
        <v>564</v>
      </c>
      <c r="N28" s="5">
        <f t="shared" si="3"/>
        <v>17</v>
      </c>
      <c r="O28" s="5">
        <f t="shared" si="1"/>
        <v>18</v>
      </c>
      <c r="P28" s="4" t="s">
        <v>117</v>
      </c>
      <c r="Q28" s="4" t="s">
        <v>208</v>
      </c>
      <c r="R28" s="4" t="s">
        <v>15</v>
      </c>
      <c r="S28" s="4" t="s">
        <v>209</v>
      </c>
      <c r="T28" s="4" t="s">
        <v>551</v>
      </c>
    </row>
    <row r="29" spans="1:20" ht="15">
      <c r="A29" s="4" t="s">
        <v>210</v>
      </c>
      <c r="B29" s="4" t="s">
        <v>211</v>
      </c>
      <c r="C29" s="4" t="s">
        <v>557</v>
      </c>
      <c r="D29" s="4" t="s">
        <v>555</v>
      </c>
      <c r="E29" s="4" t="s">
        <v>352</v>
      </c>
      <c r="F29" s="4" t="s">
        <v>555</v>
      </c>
      <c r="G29" s="4" t="s">
        <v>558</v>
      </c>
      <c r="H29" s="4" t="s">
        <v>21</v>
      </c>
      <c r="I29" s="4" t="s">
        <v>21</v>
      </c>
      <c r="J29" s="4" t="s">
        <v>562</v>
      </c>
      <c r="K29" s="4" t="s">
        <v>113</v>
      </c>
      <c r="L29" s="4" t="s">
        <v>56</v>
      </c>
      <c r="N29" s="5">
        <f t="shared" si="3"/>
        <v>16</v>
      </c>
      <c r="O29" s="5">
        <f t="shared" si="1"/>
        <v>17</v>
      </c>
      <c r="P29" s="4" t="s">
        <v>212</v>
      </c>
      <c r="Q29" s="4" t="s">
        <v>213</v>
      </c>
      <c r="R29" s="4" t="s">
        <v>15</v>
      </c>
      <c r="S29" s="4" t="s">
        <v>214</v>
      </c>
      <c r="T29" s="4" t="s">
        <v>545</v>
      </c>
    </row>
    <row r="30" spans="1:20" ht="15">
      <c r="A30" s="4" t="s">
        <v>224</v>
      </c>
      <c r="B30" s="4" t="s">
        <v>225</v>
      </c>
      <c r="C30" s="4" t="s">
        <v>557</v>
      </c>
      <c r="D30" s="4" t="s">
        <v>555</v>
      </c>
      <c r="E30" s="4" t="s">
        <v>352</v>
      </c>
      <c r="F30" s="4" t="s">
        <v>555</v>
      </c>
      <c r="G30" s="4" t="s">
        <v>558</v>
      </c>
      <c r="H30" s="4" t="s">
        <v>15</v>
      </c>
      <c r="I30" s="4" t="s">
        <v>15</v>
      </c>
      <c r="J30" s="4" t="s">
        <v>352</v>
      </c>
      <c r="K30" s="4" t="s">
        <v>352</v>
      </c>
      <c r="L30" s="4" t="s">
        <v>564</v>
      </c>
      <c r="N30" s="5">
        <f t="shared" si="3"/>
        <v>17</v>
      </c>
      <c r="O30" s="5">
        <f t="shared" si="1"/>
        <v>18</v>
      </c>
      <c r="P30" s="4" t="s">
        <v>226</v>
      </c>
      <c r="Q30" s="4" t="s">
        <v>227</v>
      </c>
      <c r="R30" s="4" t="s">
        <v>15</v>
      </c>
      <c r="S30" s="4" t="s">
        <v>228</v>
      </c>
      <c r="T30" s="4" t="s">
        <v>547</v>
      </c>
    </row>
    <row r="31" spans="1:20" ht="15">
      <c r="A31" s="4" t="s">
        <v>246</v>
      </c>
      <c r="B31" s="4" t="s">
        <v>247</v>
      </c>
      <c r="C31" s="4" t="s">
        <v>559</v>
      </c>
      <c r="D31" s="4" t="s">
        <v>555</v>
      </c>
      <c r="E31" s="4" t="s">
        <v>113</v>
      </c>
      <c r="F31" s="4" t="s">
        <v>555</v>
      </c>
      <c r="G31" s="4" t="s">
        <v>558</v>
      </c>
      <c r="H31" s="4" t="s">
        <v>21</v>
      </c>
      <c r="I31" s="4" t="s">
        <v>15</v>
      </c>
      <c r="J31" s="4" t="s">
        <v>352</v>
      </c>
      <c r="K31" s="4" t="s">
        <v>21</v>
      </c>
      <c r="L31" s="4" t="s">
        <v>563</v>
      </c>
      <c r="N31" s="5">
        <f t="shared" si="3"/>
        <v>11</v>
      </c>
      <c r="O31" s="5">
        <f t="shared" si="1"/>
        <v>12</v>
      </c>
      <c r="P31" s="4" t="s">
        <v>19</v>
      </c>
      <c r="Q31" s="4" t="s">
        <v>248</v>
      </c>
      <c r="R31" s="4" t="s">
        <v>15</v>
      </c>
      <c r="S31" s="4" t="s">
        <v>249</v>
      </c>
      <c r="T31" s="4" t="s">
        <v>547</v>
      </c>
    </row>
    <row r="32" spans="1:20" ht="15">
      <c r="A32" s="4" t="s">
        <v>250</v>
      </c>
      <c r="B32" s="4" t="s">
        <v>251</v>
      </c>
      <c r="C32" s="4" t="s">
        <v>559</v>
      </c>
      <c r="D32" s="4" t="s">
        <v>558</v>
      </c>
      <c r="E32" s="4" t="s">
        <v>352</v>
      </c>
      <c r="F32" s="4" t="s">
        <v>555</v>
      </c>
      <c r="G32" s="4" t="s">
        <v>558</v>
      </c>
      <c r="H32" s="4" t="s">
        <v>21</v>
      </c>
      <c r="I32" s="4" t="s">
        <v>556</v>
      </c>
      <c r="J32" s="4" t="s">
        <v>31</v>
      </c>
      <c r="K32" s="4" t="s">
        <v>113</v>
      </c>
      <c r="L32" s="4" t="s">
        <v>56</v>
      </c>
      <c r="N32" s="5">
        <f t="shared" si="3"/>
        <v>16</v>
      </c>
      <c r="O32" s="5">
        <f t="shared" si="1"/>
        <v>17</v>
      </c>
      <c r="P32" s="4" t="s">
        <v>19</v>
      </c>
      <c r="Q32" s="4" t="s">
        <v>252</v>
      </c>
      <c r="R32" s="4" t="s">
        <v>15</v>
      </c>
      <c r="S32" s="4" t="s">
        <v>253</v>
      </c>
      <c r="T32" s="4" t="s">
        <v>547</v>
      </c>
    </row>
    <row r="33" spans="1:20" ht="15">
      <c r="A33" s="4" t="s">
        <v>258</v>
      </c>
      <c r="B33" s="4" t="s">
        <v>259</v>
      </c>
      <c r="C33" s="4" t="s">
        <v>559</v>
      </c>
      <c r="D33" s="4" t="s">
        <v>555</v>
      </c>
      <c r="E33" s="4" t="s">
        <v>113</v>
      </c>
      <c r="F33" s="4" t="s">
        <v>555</v>
      </c>
      <c r="G33" s="4" t="s">
        <v>558</v>
      </c>
      <c r="H33" s="4" t="s">
        <v>21</v>
      </c>
      <c r="I33" s="4" t="s">
        <v>15</v>
      </c>
      <c r="J33" s="4" t="s">
        <v>352</v>
      </c>
      <c r="K33" s="4" t="s">
        <v>113</v>
      </c>
      <c r="L33" s="4" t="s">
        <v>563</v>
      </c>
      <c r="N33" s="5">
        <f t="shared" si="3"/>
        <v>11</v>
      </c>
      <c r="O33" s="5">
        <f t="shared" si="1"/>
        <v>12</v>
      </c>
      <c r="P33" s="4" t="s">
        <v>99</v>
      </c>
      <c r="Q33" s="4" t="s">
        <v>112</v>
      </c>
      <c r="R33" s="4" t="s">
        <v>56</v>
      </c>
      <c r="S33" s="4" t="s">
        <v>114</v>
      </c>
      <c r="T33" s="4" t="s">
        <v>545</v>
      </c>
    </row>
    <row r="34" spans="1:20" ht="15">
      <c r="A34" s="4" t="s">
        <v>260</v>
      </c>
      <c r="B34" s="4" t="s">
        <v>261</v>
      </c>
      <c r="C34" s="4" t="s">
        <v>559</v>
      </c>
      <c r="D34" s="4" t="s">
        <v>555</v>
      </c>
      <c r="E34" s="4" t="s">
        <v>113</v>
      </c>
      <c r="F34" s="4" t="s">
        <v>555</v>
      </c>
      <c r="G34" s="4" t="s">
        <v>558</v>
      </c>
      <c r="H34" s="4" t="s">
        <v>15</v>
      </c>
      <c r="I34" s="4" t="s">
        <v>556</v>
      </c>
      <c r="J34" s="4" t="s">
        <v>31</v>
      </c>
      <c r="K34" s="4" t="s">
        <v>31</v>
      </c>
      <c r="L34" s="4" t="s">
        <v>563</v>
      </c>
      <c r="N34" s="5">
        <f t="shared" si="3"/>
        <v>11</v>
      </c>
      <c r="O34" s="5">
        <f t="shared" si="1"/>
        <v>12</v>
      </c>
      <c r="P34" s="4" t="s">
        <v>39</v>
      </c>
      <c r="Q34" s="4" t="s">
        <v>262</v>
      </c>
      <c r="R34" s="4" t="s">
        <v>15</v>
      </c>
      <c r="S34" s="4" t="s">
        <v>263</v>
      </c>
      <c r="T34" s="4" t="s">
        <v>546</v>
      </c>
    </row>
    <row r="35" spans="1:20" ht="15">
      <c r="A35" s="4" t="s">
        <v>264</v>
      </c>
      <c r="B35" s="4" t="s">
        <v>265</v>
      </c>
      <c r="C35" s="4" t="s">
        <v>559</v>
      </c>
      <c r="D35" s="4" t="s">
        <v>555</v>
      </c>
      <c r="E35" s="4" t="s">
        <v>113</v>
      </c>
      <c r="F35" s="4" t="s">
        <v>555</v>
      </c>
      <c r="G35" s="4" t="s">
        <v>558</v>
      </c>
      <c r="H35" s="4" t="s">
        <v>15</v>
      </c>
      <c r="I35" s="4" t="s">
        <v>15</v>
      </c>
      <c r="J35" s="4" t="s">
        <v>352</v>
      </c>
      <c r="K35" s="4" t="s">
        <v>352</v>
      </c>
      <c r="L35" s="4" t="s">
        <v>560</v>
      </c>
      <c r="N35" s="5">
        <f t="shared" si="3"/>
        <v>12</v>
      </c>
      <c r="O35" s="5">
        <f t="shared" si="1"/>
        <v>13</v>
      </c>
      <c r="P35" s="4" t="s">
        <v>90</v>
      </c>
      <c r="Q35" s="4" t="s">
        <v>266</v>
      </c>
      <c r="R35" s="4" t="s">
        <v>15</v>
      </c>
      <c r="S35" s="4" t="s">
        <v>267</v>
      </c>
      <c r="T35" s="4" t="s">
        <v>549</v>
      </c>
    </row>
    <row r="36" spans="1:20" ht="15">
      <c r="A36" s="4" t="s">
        <v>273</v>
      </c>
      <c r="B36" s="4" t="s">
        <v>274</v>
      </c>
      <c r="C36" s="4" t="s">
        <v>559</v>
      </c>
      <c r="D36" s="4" t="s">
        <v>555</v>
      </c>
      <c r="E36" s="4" t="s">
        <v>113</v>
      </c>
      <c r="F36" s="4" t="s">
        <v>555</v>
      </c>
      <c r="G36" s="4" t="s">
        <v>558</v>
      </c>
      <c r="H36" s="4" t="s">
        <v>15</v>
      </c>
      <c r="I36" s="4" t="s">
        <v>556</v>
      </c>
      <c r="J36" s="4" t="s">
        <v>31</v>
      </c>
      <c r="K36" s="4" t="s">
        <v>352</v>
      </c>
      <c r="L36" s="4" t="s">
        <v>560</v>
      </c>
      <c r="N36" s="5">
        <f t="shared" si="3"/>
        <v>12</v>
      </c>
      <c r="O36" s="5">
        <f t="shared" si="1"/>
        <v>13</v>
      </c>
      <c r="P36" s="4" t="s">
        <v>164</v>
      </c>
      <c r="Q36" s="4" t="s">
        <v>275</v>
      </c>
      <c r="R36" s="4" t="s">
        <v>15</v>
      </c>
      <c r="S36" s="4" t="s">
        <v>276</v>
      </c>
      <c r="T36" s="4" t="s">
        <v>549</v>
      </c>
    </row>
    <row r="37" spans="1:20" ht="15">
      <c r="A37" s="4" t="s">
        <v>289</v>
      </c>
      <c r="B37" s="4" t="s">
        <v>290</v>
      </c>
      <c r="C37" s="4" t="s">
        <v>557</v>
      </c>
      <c r="D37" s="4" t="s">
        <v>555</v>
      </c>
      <c r="E37" s="4" t="s">
        <v>352</v>
      </c>
      <c r="F37" s="4" t="s">
        <v>555</v>
      </c>
      <c r="G37" s="4" t="s">
        <v>558</v>
      </c>
      <c r="H37" s="4" t="s">
        <v>15</v>
      </c>
      <c r="I37" s="4" t="s">
        <v>15</v>
      </c>
      <c r="J37" s="4" t="s">
        <v>352</v>
      </c>
      <c r="K37" s="4" t="s">
        <v>352</v>
      </c>
      <c r="L37" s="4" t="s">
        <v>564</v>
      </c>
      <c r="N37" s="5">
        <f t="shared" si="3"/>
        <v>17</v>
      </c>
      <c r="O37" s="5">
        <f t="shared" si="1"/>
        <v>18</v>
      </c>
      <c r="P37" s="4" t="s">
        <v>104</v>
      </c>
      <c r="Q37" s="4" t="s">
        <v>291</v>
      </c>
      <c r="R37" s="4" t="s">
        <v>15</v>
      </c>
      <c r="S37" s="4" t="s">
        <v>292</v>
      </c>
      <c r="T37" s="4" t="s">
        <v>546</v>
      </c>
    </row>
    <row r="38" spans="1:20" ht="15">
      <c r="A38" s="4" t="s">
        <v>293</v>
      </c>
      <c r="B38" s="4" t="s">
        <v>294</v>
      </c>
      <c r="C38" s="4" t="s">
        <v>559</v>
      </c>
      <c r="D38" s="4" t="s">
        <v>555</v>
      </c>
      <c r="E38" s="4" t="s">
        <v>113</v>
      </c>
      <c r="F38" s="4" t="s">
        <v>555</v>
      </c>
      <c r="G38" s="4" t="s">
        <v>558</v>
      </c>
      <c r="H38" s="4" t="s">
        <v>21</v>
      </c>
      <c r="I38" s="4" t="s">
        <v>21</v>
      </c>
      <c r="J38" s="4" t="s">
        <v>562</v>
      </c>
      <c r="K38" s="4" t="s">
        <v>113</v>
      </c>
      <c r="L38" s="4" t="s">
        <v>563</v>
      </c>
      <c r="N38" s="5">
        <f t="shared" si="3"/>
        <v>11</v>
      </c>
      <c r="O38" s="5">
        <f t="shared" si="1"/>
        <v>12</v>
      </c>
      <c r="P38" s="4" t="s">
        <v>44</v>
      </c>
      <c r="Q38" s="4" t="s">
        <v>133</v>
      </c>
      <c r="R38" s="4" t="s">
        <v>15</v>
      </c>
      <c r="S38" s="4" t="s">
        <v>134</v>
      </c>
      <c r="T38" s="4" t="s">
        <v>547</v>
      </c>
    </row>
    <row r="39" spans="1:20" ht="15">
      <c r="A39" s="4" t="s">
        <v>312</v>
      </c>
      <c r="B39" s="4" t="s">
        <v>313</v>
      </c>
      <c r="C39" s="4" t="s">
        <v>559</v>
      </c>
      <c r="D39" s="4" t="s">
        <v>555</v>
      </c>
      <c r="E39" s="4" t="s">
        <v>113</v>
      </c>
      <c r="F39" s="4" t="s">
        <v>555</v>
      </c>
      <c r="G39" s="4" t="s">
        <v>558</v>
      </c>
      <c r="H39" s="4" t="s">
        <v>21</v>
      </c>
      <c r="I39" s="4" t="s">
        <v>556</v>
      </c>
      <c r="J39" s="4" t="s">
        <v>31</v>
      </c>
      <c r="K39" s="4" t="s">
        <v>113</v>
      </c>
      <c r="L39" s="4" t="s">
        <v>563</v>
      </c>
      <c r="N39" s="5">
        <f t="shared" si="3"/>
        <v>11</v>
      </c>
      <c r="O39" s="5">
        <f t="shared" si="1"/>
        <v>12</v>
      </c>
      <c r="P39" s="4" t="s">
        <v>212</v>
      </c>
      <c r="Q39" s="4" t="s">
        <v>314</v>
      </c>
      <c r="R39" s="4" t="s">
        <v>15</v>
      </c>
      <c r="S39" s="4" t="s">
        <v>315</v>
      </c>
      <c r="T39" s="4" t="s">
        <v>548</v>
      </c>
    </row>
    <row r="40" spans="1:20" ht="15">
      <c r="A40" s="4" t="s">
        <v>320</v>
      </c>
      <c r="B40" s="4" t="s">
        <v>321</v>
      </c>
      <c r="C40" s="4" t="s">
        <v>559</v>
      </c>
      <c r="D40" s="4" t="s">
        <v>558</v>
      </c>
      <c r="E40" s="4" t="s">
        <v>352</v>
      </c>
      <c r="F40" s="4" t="s">
        <v>555</v>
      </c>
      <c r="G40" s="4" t="s">
        <v>558</v>
      </c>
      <c r="H40" s="4" t="s">
        <v>15</v>
      </c>
      <c r="I40" s="4" t="s">
        <v>556</v>
      </c>
      <c r="J40" s="4" t="s">
        <v>31</v>
      </c>
      <c r="K40" s="4" t="s">
        <v>352</v>
      </c>
      <c r="L40" s="4" t="s">
        <v>564</v>
      </c>
      <c r="N40" s="5">
        <f t="shared" si="3"/>
        <v>17</v>
      </c>
      <c r="O40" s="5">
        <f t="shared" si="1"/>
        <v>18</v>
      </c>
      <c r="P40" s="4" t="s">
        <v>167</v>
      </c>
      <c r="Q40" s="4" t="s">
        <v>322</v>
      </c>
      <c r="R40" s="4" t="s">
        <v>15</v>
      </c>
      <c r="S40" s="4" t="s">
        <v>323</v>
      </c>
      <c r="T40" s="4" t="s">
        <v>545</v>
      </c>
    </row>
    <row r="41" spans="1:20" ht="15">
      <c r="A41" s="4" t="s">
        <v>324</v>
      </c>
      <c r="B41" s="4" t="s">
        <v>325</v>
      </c>
      <c r="C41" s="4" t="s">
        <v>559</v>
      </c>
      <c r="D41" s="4" t="s">
        <v>555</v>
      </c>
      <c r="E41" s="4" t="s">
        <v>113</v>
      </c>
      <c r="F41" s="4" t="s">
        <v>555</v>
      </c>
      <c r="G41" s="4" t="s">
        <v>558</v>
      </c>
      <c r="H41" s="4" t="s">
        <v>21</v>
      </c>
      <c r="I41" s="4" t="s">
        <v>554</v>
      </c>
      <c r="J41" s="4" t="s">
        <v>561</v>
      </c>
      <c r="K41" s="4" t="s">
        <v>113</v>
      </c>
      <c r="L41" s="4" t="s">
        <v>563</v>
      </c>
      <c r="N41" s="5">
        <f t="shared" si="3"/>
        <v>11</v>
      </c>
      <c r="O41" s="5">
        <f t="shared" si="1"/>
        <v>12</v>
      </c>
      <c r="P41" s="4" t="s">
        <v>99</v>
      </c>
      <c r="Q41" s="4" t="s">
        <v>326</v>
      </c>
      <c r="R41" s="4" t="s">
        <v>56</v>
      </c>
      <c r="S41" s="4" t="s">
        <v>327</v>
      </c>
      <c r="T41" s="4" t="s">
        <v>545</v>
      </c>
    </row>
    <row r="42" spans="1:20" ht="15">
      <c r="A42" s="4" t="s">
        <v>328</v>
      </c>
      <c r="B42" s="4" t="s">
        <v>329</v>
      </c>
      <c r="C42" s="4" t="s">
        <v>559</v>
      </c>
      <c r="D42" s="4" t="s">
        <v>555</v>
      </c>
      <c r="E42" s="4" t="s">
        <v>113</v>
      </c>
      <c r="F42" s="4" t="s">
        <v>555</v>
      </c>
      <c r="G42" s="4" t="s">
        <v>558</v>
      </c>
      <c r="H42" s="4" t="s">
        <v>15</v>
      </c>
      <c r="I42" s="4" t="s">
        <v>15</v>
      </c>
      <c r="J42" s="4" t="s">
        <v>352</v>
      </c>
      <c r="K42" s="4" t="s">
        <v>31</v>
      </c>
      <c r="L42" s="4" t="s">
        <v>560</v>
      </c>
      <c r="N42" s="5">
        <f t="shared" si="3"/>
        <v>12</v>
      </c>
      <c r="O42" s="5">
        <f t="shared" si="1"/>
        <v>13</v>
      </c>
      <c r="P42" s="4" t="s">
        <v>330</v>
      </c>
      <c r="Q42" s="4" t="s">
        <v>331</v>
      </c>
      <c r="R42" s="4" t="s">
        <v>15</v>
      </c>
      <c r="S42" s="4" t="s">
        <v>332</v>
      </c>
      <c r="T42" s="4" t="s">
        <v>545</v>
      </c>
    </row>
    <row r="43" spans="1:20" ht="15">
      <c r="A43" s="4" t="s">
        <v>333</v>
      </c>
      <c r="B43" s="4" t="s">
        <v>334</v>
      </c>
      <c r="C43" s="4" t="s">
        <v>559</v>
      </c>
      <c r="D43" s="4" t="s">
        <v>555</v>
      </c>
      <c r="E43" s="4" t="s">
        <v>113</v>
      </c>
      <c r="F43" s="4" t="s">
        <v>555</v>
      </c>
      <c r="G43" s="4" t="s">
        <v>558</v>
      </c>
      <c r="H43" s="4" t="s">
        <v>21</v>
      </c>
      <c r="I43" s="4" t="s">
        <v>21</v>
      </c>
      <c r="J43" s="4" t="s">
        <v>562</v>
      </c>
      <c r="K43" s="4" t="s">
        <v>113</v>
      </c>
      <c r="L43" s="4" t="s">
        <v>563</v>
      </c>
      <c r="N43" s="5">
        <f t="shared" si="3"/>
        <v>11</v>
      </c>
      <c r="O43" s="5">
        <f t="shared" si="1"/>
        <v>12</v>
      </c>
      <c r="P43" s="4" t="s">
        <v>127</v>
      </c>
      <c r="Q43" s="4" t="s">
        <v>335</v>
      </c>
      <c r="R43" s="4" t="s">
        <v>56</v>
      </c>
      <c r="S43" s="4" t="s">
        <v>336</v>
      </c>
      <c r="T43" s="4" t="s">
        <v>552</v>
      </c>
    </row>
    <row r="44" spans="1:20" ht="15">
      <c r="A44" s="4" t="s">
        <v>341</v>
      </c>
      <c r="B44" s="4" t="s">
        <v>342</v>
      </c>
      <c r="C44" s="4" t="s">
        <v>557</v>
      </c>
      <c r="D44" s="4" t="s">
        <v>558</v>
      </c>
      <c r="E44" s="4" t="s">
        <v>352</v>
      </c>
      <c r="F44" s="4" t="s">
        <v>555</v>
      </c>
      <c r="G44" s="4" t="s">
        <v>555</v>
      </c>
      <c r="H44" s="4" t="s">
        <v>21</v>
      </c>
      <c r="I44" s="4" t="s">
        <v>556</v>
      </c>
      <c r="J44" s="4" t="s">
        <v>31</v>
      </c>
      <c r="K44" s="4" t="s">
        <v>113</v>
      </c>
      <c r="L44" s="4" t="s">
        <v>56</v>
      </c>
      <c r="N44" s="5">
        <f t="shared" si="3"/>
        <v>16</v>
      </c>
      <c r="O44" s="5">
        <f t="shared" si="1"/>
        <v>17</v>
      </c>
      <c r="P44" s="4" t="s">
        <v>117</v>
      </c>
      <c r="Q44" s="4" t="s">
        <v>343</v>
      </c>
      <c r="R44" s="4" t="s">
        <v>15</v>
      </c>
      <c r="S44" s="4" t="s">
        <v>344</v>
      </c>
      <c r="T44" s="4" t="s">
        <v>551</v>
      </c>
    </row>
    <row r="45" spans="1:20" ht="15">
      <c r="A45" s="4" t="s">
        <v>345</v>
      </c>
      <c r="B45" s="4" t="s">
        <v>346</v>
      </c>
      <c r="C45" s="4" t="s">
        <v>557</v>
      </c>
      <c r="D45" s="4" t="s">
        <v>555</v>
      </c>
      <c r="E45" s="4" t="s">
        <v>352</v>
      </c>
      <c r="F45" s="4" t="s">
        <v>555</v>
      </c>
      <c r="G45" s="4" t="s">
        <v>558</v>
      </c>
      <c r="H45" s="4" t="s">
        <v>21</v>
      </c>
      <c r="I45" s="4" t="s">
        <v>15</v>
      </c>
      <c r="J45" s="4" t="s">
        <v>352</v>
      </c>
      <c r="K45" s="4" t="s">
        <v>113</v>
      </c>
      <c r="L45" s="4" t="s">
        <v>56</v>
      </c>
      <c r="N45" s="5">
        <f t="shared" si="3"/>
        <v>16</v>
      </c>
      <c r="O45" s="5">
        <f t="shared" si="1"/>
        <v>17</v>
      </c>
      <c r="P45" s="4" t="s">
        <v>330</v>
      </c>
      <c r="Q45" s="4" t="s">
        <v>347</v>
      </c>
      <c r="R45" s="4" t="s">
        <v>15</v>
      </c>
      <c r="S45" s="4" t="s">
        <v>348</v>
      </c>
      <c r="T45" s="4" t="s">
        <v>545</v>
      </c>
    </row>
    <row r="46" spans="1:20" ht="15">
      <c r="A46" s="4" t="s">
        <v>345</v>
      </c>
      <c r="B46" s="4" t="s">
        <v>346</v>
      </c>
      <c r="C46" s="4" t="s">
        <v>557</v>
      </c>
      <c r="D46" s="4" t="s">
        <v>555</v>
      </c>
      <c r="E46" s="4" t="s">
        <v>352</v>
      </c>
      <c r="F46" s="4" t="s">
        <v>555</v>
      </c>
      <c r="G46" s="4" t="s">
        <v>558</v>
      </c>
      <c r="H46" s="4" t="s">
        <v>15</v>
      </c>
      <c r="I46" s="4" t="s">
        <v>556</v>
      </c>
      <c r="J46" s="4" t="s">
        <v>31</v>
      </c>
      <c r="K46" s="4" t="s">
        <v>352</v>
      </c>
      <c r="L46" s="4" t="s">
        <v>564</v>
      </c>
      <c r="N46" s="5">
        <f t="shared" si="3"/>
        <v>17</v>
      </c>
      <c r="O46" s="5">
        <f t="shared" si="1"/>
        <v>18</v>
      </c>
      <c r="P46" s="4" t="s">
        <v>90</v>
      </c>
      <c r="Q46" s="4" t="s">
        <v>349</v>
      </c>
      <c r="R46" s="4" t="s">
        <v>113</v>
      </c>
      <c r="S46" s="4" t="s">
        <v>350</v>
      </c>
      <c r="T46" s="4" t="s">
        <v>545</v>
      </c>
    </row>
    <row r="47" spans="1:20" ht="15">
      <c r="A47" s="4" t="s">
        <v>345</v>
      </c>
      <c r="B47" s="4" t="s">
        <v>346</v>
      </c>
      <c r="C47" s="4" t="s">
        <v>557</v>
      </c>
      <c r="D47" s="4" t="s">
        <v>555</v>
      </c>
      <c r="E47" s="4" t="s">
        <v>352</v>
      </c>
      <c r="F47" s="4" t="s">
        <v>555</v>
      </c>
      <c r="G47" s="4" t="s">
        <v>558</v>
      </c>
      <c r="H47" s="4" t="s">
        <v>15</v>
      </c>
      <c r="I47" s="4" t="s">
        <v>556</v>
      </c>
      <c r="J47" s="4" t="s">
        <v>31</v>
      </c>
      <c r="K47" s="4" t="s">
        <v>352</v>
      </c>
      <c r="L47" s="4" t="s">
        <v>564</v>
      </c>
      <c r="N47" s="5">
        <f t="shared" si="3"/>
        <v>17</v>
      </c>
      <c r="O47" s="5">
        <f t="shared" si="1"/>
        <v>18</v>
      </c>
      <c r="P47" s="4" t="s">
        <v>111</v>
      </c>
      <c r="Q47" s="4" t="s">
        <v>351</v>
      </c>
      <c r="R47" s="4" t="s">
        <v>352</v>
      </c>
      <c r="S47" s="4" t="s">
        <v>353</v>
      </c>
      <c r="T47" s="4" t="s">
        <v>545</v>
      </c>
    </row>
    <row r="48" spans="1:20" ht="15">
      <c r="A48" s="4" t="s">
        <v>354</v>
      </c>
      <c r="B48" s="4" t="s">
        <v>355</v>
      </c>
      <c r="C48" s="4" t="s">
        <v>559</v>
      </c>
      <c r="D48" s="4" t="s">
        <v>555</v>
      </c>
      <c r="E48" s="4" t="s">
        <v>113</v>
      </c>
      <c r="F48" s="4" t="s">
        <v>555</v>
      </c>
      <c r="G48" s="4" t="s">
        <v>558</v>
      </c>
      <c r="H48" s="4" t="s">
        <v>15</v>
      </c>
      <c r="I48" s="4" t="s">
        <v>556</v>
      </c>
      <c r="J48" s="4" t="s">
        <v>31</v>
      </c>
      <c r="K48" s="4" t="s">
        <v>352</v>
      </c>
      <c r="L48" s="4" t="s">
        <v>560</v>
      </c>
      <c r="N48" s="5">
        <f t="shared" si="3"/>
        <v>12</v>
      </c>
      <c r="O48" s="5">
        <f t="shared" si="1"/>
        <v>13</v>
      </c>
      <c r="P48" s="4" t="s">
        <v>356</v>
      </c>
      <c r="Q48" s="4" t="s">
        <v>357</v>
      </c>
      <c r="R48" s="4" t="s">
        <v>15</v>
      </c>
      <c r="S48" s="4" t="s">
        <v>358</v>
      </c>
      <c r="T48" s="4" t="s">
        <v>548</v>
      </c>
    </row>
    <row r="49" spans="1:20" ht="15">
      <c r="A49" s="4" t="s">
        <v>364</v>
      </c>
      <c r="B49" s="4" t="s">
        <v>365</v>
      </c>
      <c r="C49" s="4" t="s">
        <v>559</v>
      </c>
      <c r="D49" s="4" t="s">
        <v>555</v>
      </c>
      <c r="E49" s="4" t="s">
        <v>352</v>
      </c>
      <c r="F49" s="4" t="s">
        <v>555</v>
      </c>
      <c r="G49" s="4" t="s">
        <v>559</v>
      </c>
      <c r="H49" s="4" t="s">
        <v>15</v>
      </c>
      <c r="I49" s="4" t="s">
        <v>15</v>
      </c>
      <c r="J49" s="4" t="s">
        <v>352</v>
      </c>
      <c r="K49" s="4" t="s">
        <v>352</v>
      </c>
      <c r="L49" s="4" t="s">
        <v>564</v>
      </c>
      <c r="N49" s="5">
        <f t="shared" si="3"/>
        <v>17</v>
      </c>
      <c r="O49" s="5">
        <f t="shared" si="1"/>
        <v>18</v>
      </c>
      <c r="P49" s="4" t="s">
        <v>99</v>
      </c>
      <c r="Q49" s="4" t="s">
        <v>128</v>
      </c>
      <c r="R49" s="4" t="s">
        <v>15</v>
      </c>
      <c r="S49" s="4" t="s">
        <v>129</v>
      </c>
      <c r="T49" s="4" t="s">
        <v>548</v>
      </c>
    </row>
    <row r="50" spans="1:20" ht="15">
      <c r="A50" s="4" t="s">
        <v>371</v>
      </c>
      <c r="B50" s="4" t="s">
        <v>372</v>
      </c>
      <c r="C50" s="4" t="s">
        <v>557</v>
      </c>
      <c r="D50" s="4" t="s">
        <v>555</v>
      </c>
      <c r="E50" s="4" t="s">
        <v>352</v>
      </c>
      <c r="F50" s="4" t="s">
        <v>555</v>
      </c>
      <c r="G50" s="4" t="s">
        <v>558</v>
      </c>
      <c r="H50" s="4" t="s">
        <v>21</v>
      </c>
      <c r="I50" s="4" t="s">
        <v>15</v>
      </c>
      <c r="J50" s="4" t="s">
        <v>352</v>
      </c>
      <c r="K50" s="4" t="s">
        <v>113</v>
      </c>
      <c r="L50" s="4" t="s">
        <v>56</v>
      </c>
      <c r="N50" s="5">
        <f t="shared" si="3"/>
        <v>16</v>
      </c>
      <c r="O50" s="5">
        <f t="shared" si="1"/>
        <v>17</v>
      </c>
      <c r="P50" s="4" t="s">
        <v>39</v>
      </c>
      <c r="Q50" s="4" t="s">
        <v>373</v>
      </c>
      <c r="R50" s="4" t="s">
        <v>15</v>
      </c>
      <c r="S50" s="4" t="s">
        <v>374</v>
      </c>
      <c r="T50" s="4" t="s">
        <v>545</v>
      </c>
    </row>
    <row r="51" spans="1:20" ht="15">
      <c r="A51" s="4" t="s">
        <v>375</v>
      </c>
      <c r="B51" s="4" t="s">
        <v>376</v>
      </c>
      <c r="C51" s="4" t="s">
        <v>557</v>
      </c>
      <c r="D51" s="4" t="s">
        <v>555</v>
      </c>
      <c r="E51" s="4" t="s">
        <v>352</v>
      </c>
      <c r="F51" s="4" t="s">
        <v>555</v>
      </c>
      <c r="G51" s="4" t="s">
        <v>558</v>
      </c>
      <c r="H51" s="4" t="s">
        <v>15</v>
      </c>
      <c r="I51" s="4" t="s">
        <v>556</v>
      </c>
      <c r="J51" s="4" t="s">
        <v>31</v>
      </c>
      <c r="K51" s="4" t="s">
        <v>352</v>
      </c>
      <c r="L51" s="4" t="s">
        <v>564</v>
      </c>
      <c r="N51" s="5">
        <f t="shared" si="3"/>
        <v>17</v>
      </c>
      <c r="O51" s="5">
        <f t="shared" si="1"/>
        <v>18</v>
      </c>
      <c r="P51" s="4" t="s">
        <v>212</v>
      </c>
      <c r="Q51" s="4" t="s">
        <v>377</v>
      </c>
      <c r="R51" s="4" t="s">
        <v>15</v>
      </c>
      <c r="S51" s="4" t="s">
        <v>378</v>
      </c>
      <c r="T51" s="4" t="s">
        <v>552</v>
      </c>
    </row>
    <row r="52" spans="1:20" ht="15">
      <c r="A52" s="4" t="s">
        <v>379</v>
      </c>
      <c r="B52" s="4" t="s">
        <v>380</v>
      </c>
      <c r="C52" s="4" t="s">
        <v>557</v>
      </c>
      <c r="D52" s="4" t="s">
        <v>555</v>
      </c>
      <c r="E52" s="4" t="s">
        <v>352</v>
      </c>
      <c r="F52" s="4" t="s">
        <v>555</v>
      </c>
      <c r="G52" s="4" t="s">
        <v>558</v>
      </c>
      <c r="H52" s="4" t="s">
        <v>21</v>
      </c>
      <c r="I52" s="4" t="s">
        <v>556</v>
      </c>
      <c r="J52" s="4" t="s">
        <v>31</v>
      </c>
      <c r="K52" s="4" t="s">
        <v>113</v>
      </c>
      <c r="L52" s="4" t="s">
        <v>56</v>
      </c>
      <c r="N52" s="5">
        <f t="shared" si="3"/>
        <v>16</v>
      </c>
      <c r="O52" s="5">
        <f t="shared" si="1"/>
        <v>17</v>
      </c>
      <c r="P52" s="4" t="s">
        <v>150</v>
      </c>
      <c r="Q52" s="4" t="s">
        <v>381</v>
      </c>
      <c r="R52" s="4" t="s">
        <v>15</v>
      </c>
      <c r="S52" s="4" t="s">
        <v>382</v>
      </c>
      <c r="T52" s="4" t="s">
        <v>549</v>
      </c>
    </row>
    <row r="53" spans="1:20" ht="15">
      <c r="A53" s="4" t="s">
        <v>383</v>
      </c>
      <c r="B53" s="4" t="s">
        <v>384</v>
      </c>
      <c r="C53" s="4" t="s">
        <v>557</v>
      </c>
      <c r="D53" s="4" t="s">
        <v>555</v>
      </c>
      <c r="E53" s="4" t="s">
        <v>352</v>
      </c>
      <c r="F53" s="4" t="s">
        <v>555</v>
      </c>
      <c r="G53" s="4" t="s">
        <v>558</v>
      </c>
      <c r="H53" s="4" t="s">
        <v>15</v>
      </c>
      <c r="I53" s="4" t="s">
        <v>15</v>
      </c>
      <c r="J53" s="4" t="s">
        <v>352</v>
      </c>
      <c r="K53" s="4" t="s">
        <v>352</v>
      </c>
      <c r="L53" s="4" t="s">
        <v>564</v>
      </c>
      <c r="N53" s="5">
        <f t="shared" si="3"/>
        <v>17</v>
      </c>
      <c r="O53" s="5">
        <f t="shared" si="1"/>
        <v>18</v>
      </c>
      <c r="P53" s="4" t="s">
        <v>49</v>
      </c>
      <c r="Q53" s="4" t="s">
        <v>385</v>
      </c>
      <c r="R53" s="4" t="s">
        <v>15</v>
      </c>
      <c r="S53" s="4" t="s">
        <v>386</v>
      </c>
      <c r="T53" s="4" t="s">
        <v>547</v>
      </c>
    </row>
    <row r="54" spans="1:20" ht="15">
      <c r="A54" s="4" t="s">
        <v>391</v>
      </c>
      <c r="B54" s="4" t="s">
        <v>392</v>
      </c>
      <c r="C54" s="4" t="s">
        <v>559</v>
      </c>
      <c r="D54" s="4" t="s">
        <v>555</v>
      </c>
      <c r="E54" s="4" t="s">
        <v>113</v>
      </c>
      <c r="F54" s="4" t="s">
        <v>555</v>
      </c>
      <c r="G54" s="4" t="s">
        <v>558</v>
      </c>
      <c r="H54" s="4" t="s">
        <v>21</v>
      </c>
      <c r="I54" s="4" t="s">
        <v>15</v>
      </c>
      <c r="J54" s="4" t="s">
        <v>352</v>
      </c>
      <c r="K54" s="4" t="s">
        <v>113</v>
      </c>
      <c r="L54" s="4" t="s">
        <v>563</v>
      </c>
      <c r="N54" s="5">
        <f t="shared" si="3"/>
        <v>11</v>
      </c>
      <c r="O54" s="5">
        <f t="shared" si="1"/>
        <v>12</v>
      </c>
      <c r="P54" s="4" t="s">
        <v>226</v>
      </c>
      <c r="Q54" s="4" t="s">
        <v>393</v>
      </c>
      <c r="R54" s="4" t="s">
        <v>15</v>
      </c>
      <c r="S54" s="4" t="s">
        <v>394</v>
      </c>
      <c r="T54" s="4" t="s">
        <v>545</v>
      </c>
    </row>
    <row r="55" spans="1:20" ht="15">
      <c r="A55" s="4" t="s">
        <v>395</v>
      </c>
      <c r="B55" s="4" t="s">
        <v>396</v>
      </c>
      <c r="C55" s="4" t="s">
        <v>559</v>
      </c>
      <c r="D55" s="4" t="s">
        <v>555</v>
      </c>
      <c r="E55" s="4" t="s">
        <v>113</v>
      </c>
      <c r="F55" s="4" t="s">
        <v>555</v>
      </c>
      <c r="G55" s="4" t="s">
        <v>558</v>
      </c>
      <c r="H55" s="4" t="s">
        <v>21</v>
      </c>
      <c r="I55" s="4" t="s">
        <v>21</v>
      </c>
      <c r="J55" s="4" t="s">
        <v>562</v>
      </c>
      <c r="K55" s="4" t="s">
        <v>113</v>
      </c>
      <c r="L55" s="4" t="s">
        <v>563</v>
      </c>
      <c r="N55" s="5">
        <f t="shared" si="3"/>
        <v>11</v>
      </c>
      <c r="O55" s="5">
        <f t="shared" si="1"/>
        <v>12</v>
      </c>
      <c r="P55" s="4" t="s">
        <v>104</v>
      </c>
      <c r="Q55" s="4" t="s">
        <v>397</v>
      </c>
      <c r="R55" s="4" t="s">
        <v>56</v>
      </c>
      <c r="S55" s="4" t="s">
        <v>398</v>
      </c>
      <c r="T55" s="4" t="s">
        <v>549</v>
      </c>
    </row>
    <row r="56" spans="1:20" ht="15">
      <c r="A56" s="4" t="s">
        <v>434</v>
      </c>
      <c r="B56" s="4" t="s">
        <v>435</v>
      </c>
      <c r="C56" s="4" t="s">
        <v>557</v>
      </c>
      <c r="D56" s="4" t="s">
        <v>555</v>
      </c>
      <c r="E56" s="4" t="s">
        <v>352</v>
      </c>
      <c r="F56" s="4" t="s">
        <v>555</v>
      </c>
      <c r="G56" s="4" t="s">
        <v>558</v>
      </c>
      <c r="H56" s="4" t="s">
        <v>21</v>
      </c>
      <c r="I56" s="4" t="s">
        <v>15</v>
      </c>
      <c r="J56" s="4" t="s">
        <v>352</v>
      </c>
      <c r="K56" s="4" t="s">
        <v>113</v>
      </c>
      <c r="L56" s="4" t="s">
        <v>56</v>
      </c>
      <c r="N56" s="5">
        <f t="shared" si="3"/>
        <v>16</v>
      </c>
      <c r="O56" s="5">
        <f t="shared" si="1"/>
        <v>17</v>
      </c>
      <c r="P56" s="4" t="s">
        <v>212</v>
      </c>
      <c r="Q56" s="4" t="s">
        <v>436</v>
      </c>
      <c r="R56" s="4" t="s">
        <v>15</v>
      </c>
      <c r="S56" s="4" t="s">
        <v>437</v>
      </c>
      <c r="T56" s="4" t="s">
        <v>548</v>
      </c>
    </row>
    <row r="57" spans="1:20" ht="15">
      <c r="A57" s="4" t="s">
        <v>438</v>
      </c>
      <c r="B57" s="4" t="s">
        <v>439</v>
      </c>
      <c r="C57" s="4" t="s">
        <v>559</v>
      </c>
      <c r="D57" s="4" t="s">
        <v>555</v>
      </c>
      <c r="E57" s="4" t="s">
        <v>113</v>
      </c>
      <c r="F57" s="4" t="s">
        <v>555</v>
      </c>
      <c r="G57" s="4" t="s">
        <v>558</v>
      </c>
      <c r="H57" s="4" t="s">
        <v>21</v>
      </c>
      <c r="I57" s="4" t="s">
        <v>554</v>
      </c>
      <c r="J57" s="4" t="s">
        <v>561</v>
      </c>
      <c r="K57" s="4" t="s">
        <v>113</v>
      </c>
      <c r="L57" s="4" t="s">
        <v>563</v>
      </c>
      <c r="N57" s="5">
        <f t="shared" si="3"/>
        <v>11</v>
      </c>
      <c r="O57" s="5">
        <f t="shared" si="1"/>
        <v>12</v>
      </c>
      <c r="P57" s="4" t="s">
        <v>104</v>
      </c>
      <c r="Q57" s="4" t="s">
        <v>314</v>
      </c>
      <c r="R57" s="4" t="s">
        <v>15</v>
      </c>
      <c r="S57" s="4" t="s">
        <v>315</v>
      </c>
      <c r="T57" s="4" t="s">
        <v>548</v>
      </c>
    </row>
    <row r="58" spans="1:20" ht="15">
      <c r="A58" s="4" t="s">
        <v>440</v>
      </c>
      <c r="B58" s="4" t="s">
        <v>441</v>
      </c>
      <c r="C58" s="4" t="s">
        <v>559</v>
      </c>
      <c r="D58" s="4" t="s">
        <v>555</v>
      </c>
      <c r="E58" s="4" t="s">
        <v>113</v>
      </c>
      <c r="F58" s="4" t="s">
        <v>555</v>
      </c>
      <c r="G58" s="4" t="s">
        <v>558</v>
      </c>
      <c r="H58" s="4" t="s">
        <v>21</v>
      </c>
      <c r="I58" s="4" t="s">
        <v>556</v>
      </c>
      <c r="J58" s="4" t="s">
        <v>31</v>
      </c>
      <c r="K58" s="4" t="s">
        <v>113</v>
      </c>
      <c r="L58" s="4" t="s">
        <v>563</v>
      </c>
      <c r="N58" s="5">
        <f t="shared" si="3"/>
        <v>11</v>
      </c>
      <c r="O58" s="5">
        <f t="shared" si="1"/>
        <v>12</v>
      </c>
      <c r="P58" s="4" t="s">
        <v>49</v>
      </c>
      <c r="Q58" s="4" t="s">
        <v>227</v>
      </c>
      <c r="R58" s="4" t="s">
        <v>15</v>
      </c>
      <c r="S58" s="4" t="s">
        <v>228</v>
      </c>
      <c r="T58" s="4" t="s">
        <v>547</v>
      </c>
    </row>
    <row r="59" spans="1:20" ht="15">
      <c r="A59" s="4" t="s">
        <v>442</v>
      </c>
      <c r="B59" s="4" t="s">
        <v>443</v>
      </c>
      <c r="C59" s="4" t="s">
        <v>559</v>
      </c>
      <c r="D59" s="4" t="s">
        <v>558</v>
      </c>
      <c r="E59" s="4" t="s">
        <v>352</v>
      </c>
      <c r="F59" s="4" t="s">
        <v>555</v>
      </c>
      <c r="G59" s="4" t="s">
        <v>558</v>
      </c>
      <c r="H59" s="4" t="s">
        <v>15</v>
      </c>
      <c r="I59" s="4" t="s">
        <v>15</v>
      </c>
      <c r="J59" s="4" t="s">
        <v>352</v>
      </c>
      <c r="K59" s="4" t="s">
        <v>352</v>
      </c>
      <c r="L59" s="4" t="s">
        <v>564</v>
      </c>
      <c r="N59" s="5">
        <f t="shared" si="3"/>
        <v>17</v>
      </c>
      <c r="O59" s="5">
        <f t="shared" si="1"/>
        <v>18</v>
      </c>
      <c r="P59" s="4" t="s">
        <v>167</v>
      </c>
      <c r="Q59" s="4" t="s">
        <v>444</v>
      </c>
      <c r="R59" s="4" t="s">
        <v>15</v>
      </c>
      <c r="S59" s="4" t="s">
        <v>445</v>
      </c>
      <c r="T59" s="4" t="s">
        <v>545</v>
      </c>
    </row>
    <row r="60" spans="1:20" ht="15">
      <c r="A60" s="4" t="s">
        <v>453</v>
      </c>
      <c r="B60" s="4" t="s">
        <v>454</v>
      </c>
      <c r="C60" s="4" t="s">
        <v>559</v>
      </c>
      <c r="D60" s="4" t="s">
        <v>558</v>
      </c>
      <c r="E60" s="4" t="s">
        <v>352</v>
      </c>
      <c r="F60" s="4" t="s">
        <v>555</v>
      </c>
      <c r="G60" s="4" t="s">
        <v>558</v>
      </c>
      <c r="H60" s="4" t="s">
        <v>21</v>
      </c>
      <c r="I60" s="4" t="s">
        <v>554</v>
      </c>
      <c r="J60" s="4" t="s">
        <v>561</v>
      </c>
      <c r="K60" s="4" t="s">
        <v>113</v>
      </c>
      <c r="L60" s="4" t="s">
        <v>56</v>
      </c>
      <c r="N60" s="5">
        <f t="shared" si="3"/>
        <v>16</v>
      </c>
      <c r="O60" s="5">
        <f t="shared" si="1"/>
        <v>17</v>
      </c>
      <c r="P60" s="4" t="s">
        <v>212</v>
      </c>
      <c r="Q60" s="4" t="s">
        <v>455</v>
      </c>
      <c r="R60" s="4" t="s">
        <v>15</v>
      </c>
      <c r="S60" s="4" t="s">
        <v>456</v>
      </c>
      <c r="T60" s="4" t="s">
        <v>545</v>
      </c>
    </row>
    <row r="61" spans="1:20" ht="15">
      <c r="A61" s="4" t="s">
        <v>461</v>
      </c>
      <c r="B61" s="4" t="s">
        <v>462</v>
      </c>
      <c r="C61" s="4" t="s">
        <v>559</v>
      </c>
      <c r="D61" s="4" t="s">
        <v>555</v>
      </c>
      <c r="E61" s="4" t="s">
        <v>113</v>
      </c>
      <c r="F61" s="4" t="s">
        <v>555</v>
      </c>
      <c r="G61" s="4" t="s">
        <v>558</v>
      </c>
      <c r="H61" s="4" t="s">
        <v>21</v>
      </c>
      <c r="I61" s="4" t="s">
        <v>554</v>
      </c>
      <c r="J61" s="4" t="s">
        <v>561</v>
      </c>
      <c r="K61" s="4" t="s">
        <v>113</v>
      </c>
      <c r="L61" s="4" t="s">
        <v>563</v>
      </c>
      <c r="N61" s="5">
        <f aca="true" t="shared" si="4" ref="N61:N67">L61-5</f>
        <v>11</v>
      </c>
      <c r="O61" s="5">
        <f t="shared" si="1"/>
        <v>12</v>
      </c>
      <c r="P61" s="4" t="s">
        <v>167</v>
      </c>
      <c r="Q61" s="4" t="s">
        <v>252</v>
      </c>
      <c r="R61" s="4" t="s">
        <v>15</v>
      </c>
      <c r="S61" s="4" t="s">
        <v>253</v>
      </c>
      <c r="T61" s="4" t="s">
        <v>547</v>
      </c>
    </row>
    <row r="62" spans="1:20" ht="15">
      <c r="A62" s="4" t="s">
        <v>463</v>
      </c>
      <c r="B62" s="4" t="s">
        <v>464</v>
      </c>
      <c r="C62" s="4" t="s">
        <v>558</v>
      </c>
      <c r="D62" s="4" t="s">
        <v>559</v>
      </c>
      <c r="E62" s="4" t="s">
        <v>113</v>
      </c>
      <c r="F62" s="4" t="s">
        <v>555</v>
      </c>
      <c r="G62" s="4" t="s">
        <v>555</v>
      </c>
      <c r="H62" s="4" t="s">
        <v>15</v>
      </c>
      <c r="I62" s="4" t="s">
        <v>15</v>
      </c>
      <c r="J62" s="4" t="s">
        <v>352</v>
      </c>
      <c r="K62" s="4" t="s">
        <v>352</v>
      </c>
      <c r="L62" s="4" t="s">
        <v>560</v>
      </c>
      <c r="N62" s="5">
        <f t="shared" si="4"/>
        <v>12</v>
      </c>
      <c r="O62" s="5">
        <f t="shared" si="1"/>
        <v>13</v>
      </c>
      <c r="P62" s="4" t="s">
        <v>65</v>
      </c>
      <c r="Q62" s="4" t="s">
        <v>465</v>
      </c>
      <c r="R62" s="4" t="s">
        <v>15</v>
      </c>
      <c r="S62" s="4" t="s">
        <v>466</v>
      </c>
      <c r="T62" s="4" t="s">
        <v>547</v>
      </c>
    </row>
    <row r="63" spans="1:20" ht="15">
      <c r="A63" s="4" t="s">
        <v>469</v>
      </c>
      <c r="B63" s="4" t="s">
        <v>470</v>
      </c>
      <c r="C63" s="4" t="s">
        <v>559</v>
      </c>
      <c r="D63" s="4" t="s">
        <v>555</v>
      </c>
      <c r="E63" s="4" t="s">
        <v>113</v>
      </c>
      <c r="F63" s="4" t="s">
        <v>555</v>
      </c>
      <c r="G63" s="4" t="s">
        <v>558</v>
      </c>
      <c r="H63" s="4" t="s">
        <v>15</v>
      </c>
      <c r="I63" s="4" t="s">
        <v>556</v>
      </c>
      <c r="J63" s="4" t="s">
        <v>31</v>
      </c>
      <c r="K63" s="4" t="s">
        <v>352</v>
      </c>
      <c r="L63" s="4" t="s">
        <v>560</v>
      </c>
      <c r="N63" s="5">
        <f t="shared" si="4"/>
        <v>12</v>
      </c>
      <c r="O63" s="5">
        <f t="shared" si="1"/>
        <v>13</v>
      </c>
      <c r="P63" s="4" t="s">
        <v>330</v>
      </c>
      <c r="Q63" s="4" t="s">
        <v>471</v>
      </c>
      <c r="R63" s="4" t="s">
        <v>15</v>
      </c>
      <c r="S63" s="4" t="s">
        <v>472</v>
      </c>
      <c r="T63" s="4" t="s">
        <v>549</v>
      </c>
    </row>
    <row r="64" spans="1:20" ht="15">
      <c r="A64" s="4" t="s">
        <v>473</v>
      </c>
      <c r="B64" s="4" t="s">
        <v>474</v>
      </c>
      <c r="C64" s="4" t="s">
        <v>559</v>
      </c>
      <c r="D64" s="4" t="s">
        <v>562</v>
      </c>
      <c r="E64" s="4" t="s">
        <v>113</v>
      </c>
      <c r="F64" s="4" t="s">
        <v>555</v>
      </c>
      <c r="G64" s="4" t="s">
        <v>31</v>
      </c>
      <c r="H64" s="4" t="s">
        <v>15</v>
      </c>
      <c r="I64" s="4" t="s">
        <v>15</v>
      </c>
      <c r="J64" s="4" t="s">
        <v>352</v>
      </c>
      <c r="K64" s="4" t="s">
        <v>352</v>
      </c>
      <c r="L64" s="4" t="s">
        <v>560</v>
      </c>
      <c r="N64" s="5">
        <f t="shared" si="4"/>
        <v>12</v>
      </c>
      <c r="O64" s="5">
        <f t="shared" si="1"/>
        <v>13</v>
      </c>
      <c r="P64" s="4" t="s">
        <v>164</v>
      </c>
      <c r="Q64" s="4" t="s">
        <v>475</v>
      </c>
      <c r="R64" s="4" t="s">
        <v>15</v>
      </c>
      <c r="S64" s="4" t="s">
        <v>476</v>
      </c>
      <c r="T64" s="4" t="s">
        <v>549</v>
      </c>
    </row>
    <row r="65" spans="1:20" ht="15">
      <c r="A65" s="4" t="s">
        <v>482</v>
      </c>
      <c r="B65" s="4" t="s">
        <v>483</v>
      </c>
      <c r="C65" s="4" t="s">
        <v>559</v>
      </c>
      <c r="D65" s="4" t="s">
        <v>555</v>
      </c>
      <c r="E65" s="4" t="s">
        <v>113</v>
      </c>
      <c r="F65" s="4" t="s">
        <v>555</v>
      </c>
      <c r="G65" s="4" t="s">
        <v>558</v>
      </c>
      <c r="H65" s="4" t="s">
        <v>21</v>
      </c>
      <c r="I65" s="4" t="s">
        <v>554</v>
      </c>
      <c r="J65" s="4" t="s">
        <v>561</v>
      </c>
      <c r="K65" s="4" t="s">
        <v>113</v>
      </c>
      <c r="L65" s="4" t="s">
        <v>563</v>
      </c>
      <c r="N65" s="5">
        <f t="shared" si="4"/>
        <v>11</v>
      </c>
      <c r="O65" s="5">
        <f t="shared" si="1"/>
        <v>12</v>
      </c>
      <c r="P65" s="4" t="s">
        <v>44</v>
      </c>
      <c r="Q65" s="4" t="s">
        <v>484</v>
      </c>
      <c r="R65" s="4" t="s">
        <v>15</v>
      </c>
      <c r="S65" s="4" t="s">
        <v>485</v>
      </c>
      <c r="T65" s="4" t="s">
        <v>546</v>
      </c>
    </row>
    <row r="66" spans="1:20" ht="15">
      <c r="A66" s="4" t="s">
        <v>486</v>
      </c>
      <c r="B66" s="4" t="s">
        <v>487</v>
      </c>
      <c r="C66" s="4" t="s">
        <v>557</v>
      </c>
      <c r="D66" s="4" t="s">
        <v>555</v>
      </c>
      <c r="E66" s="4" t="s">
        <v>352</v>
      </c>
      <c r="F66" s="4" t="s">
        <v>555</v>
      </c>
      <c r="G66" s="4" t="s">
        <v>558</v>
      </c>
      <c r="H66" s="4" t="s">
        <v>21</v>
      </c>
      <c r="I66" s="4" t="s">
        <v>554</v>
      </c>
      <c r="J66" s="4" t="s">
        <v>561</v>
      </c>
      <c r="K66" s="4" t="s">
        <v>113</v>
      </c>
      <c r="L66" s="4" t="s">
        <v>56</v>
      </c>
      <c r="N66" s="5">
        <f t="shared" si="4"/>
        <v>16</v>
      </c>
      <c r="O66" s="5">
        <f t="shared" si="1"/>
        <v>17</v>
      </c>
      <c r="P66" s="4" t="s">
        <v>488</v>
      </c>
      <c r="Q66" s="4" t="s">
        <v>448</v>
      </c>
      <c r="R66" s="4" t="s">
        <v>15</v>
      </c>
      <c r="S66" s="4" t="s">
        <v>449</v>
      </c>
      <c r="T66" s="4" t="s">
        <v>546</v>
      </c>
    </row>
    <row r="67" spans="1:20" ht="15">
      <c r="A67" s="4" t="s">
        <v>502</v>
      </c>
      <c r="B67" s="4" t="s">
        <v>503</v>
      </c>
      <c r="C67" s="4" t="s">
        <v>557</v>
      </c>
      <c r="D67" s="4" t="s">
        <v>555</v>
      </c>
      <c r="E67" s="4" t="s">
        <v>352</v>
      </c>
      <c r="F67" s="4" t="s">
        <v>555</v>
      </c>
      <c r="G67" s="4" t="s">
        <v>558</v>
      </c>
      <c r="H67" s="4" t="s">
        <v>21</v>
      </c>
      <c r="I67" s="4" t="s">
        <v>15</v>
      </c>
      <c r="J67" s="4" t="s">
        <v>352</v>
      </c>
      <c r="K67" s="4" t="s">
        <v>113</v>
      </c>
      <c r="L67" s="4" t="s">
        <v>56</v>
      </c>
      <c r="N67" s="5">
        <f t="shared" si="4"/>
        <v>16</v>
      </c>
      <c r="O67" s="5">
        <f aca="true" t="shared" si="5" ref="O67:O73">N67+1</f>
        <v>17</v>
      </c>
      <c r="P67" s="4" t="s">
        <v>117</v>
      </c>
      <c r="Q67" s="4" t="s">
        <v>504</v>
      </c>
      <c r="R67" s="4" t="s">
        <v>15</v>
      </c>
      <c r="S67" s="4" t="s">
        <v>505</v>
      </c>
      <c r="T67" s="4" t="s">
        <v>551</v>
      </c>
    </row>
    <row r="68" spans="1:20" ht="15">
      <c r="A68" s="4" t="s">
        <v>511</v>
      </c>
      <c r="B68" s="4" t="s">
        <v>512</v>
      </c>
      <c r="C68" s="4" t="s">
        <v>559</v>
      </c>
      <c r="D68" s="4" t="s">
        <v>555</v>
      </c>
      <c r="E68" s="4" t="s">
        <v>113</v>
      </c>
      <c r="F68" s="4" t="s">
        <v>555</v>
      </c>
      <c r="G68" s="4" t="s">
        <v>558</v>
      </c>
      <c r="H68" s="4" t="s">
        <v>21</v>
      </c>
      <c r="I68" s="4" t="s">
        <v>556</v>
      </c>
      <c r="J68" s="4" t="s">
        <v>31</v>
      </c>
      <c r="K68" s="4" t="s">
        <v>113</v>
      </c>
      <c r="L68" s="4" t="s">
        <v>563</v>
      </c>
      <c r="N68" s="5">
        <f aca="true" t="shared" si="6" ref="N68:N73">L68-5</f>
        <v>11</v>
      </c>
      <c r="O68" s="5">
        <f t="shared" si="5"/>
        <v>12</v>
      </c>
      <c r="P68" s="4" t="s">
        <v>99</v>
      </c>
      <c r="Q68" s="4" t="s">
        <v>112</v>
      </c>
      <c r="R68" s="4" t="s">
        <v>56</v>
      </c>
      <c r="S68" s="4" t="s">
        <v>114</v>
      </c>
      <c r="T68" s="4" t="s">
        <v>545</v>
      </c>
    </row>
    <row r="69" spans="1:20" ht="15">
      <c r="A69" s="4" t="s">
        <v>513</v>
      </c>
      <c r="B69" s="4" t="s">
        <v>514</v>
      </c>
      <c r="C69" s="4" t="s">
        <v>559</v>
      </c>
      <c r="D69" s="4" t="s">
        <v>555</v>
      </c>
      <c r="E69" s="4" t="s">
        <v>113</v>
      </c>
      <c r="F69" s="4" t="s">
        <v>555</v>
      </c>
      <c r="G69" s="4" t="s">
        <v>558</v>
      </c>
      <c r="H69" s="4" t="s">
        <v>21</v>
      </c>
      <c r="I69" s="4" t="s">
        <v>554</v>
      </c>
      <c r="J69" s="4" t="s">
        <v>561</v>
      </c>
      <c r="K69" s="4" t="s">
        <v>113</v>
      </c>
      <c r="L69" s="4" t="s">
        <v>563</v>
      </c>
      <c r="N69" s="5">
        <f t="shared" si="6"/>
        <v>11</v>
      </c>
      <c r="O69" s="5">
        <f t="shared" si="5"/>
        <v>12</v>
      </c>
      <c r="P69" s="4" t="s">
        <v>127</v>
      </c>
      <c r="Q69" s="4" t="s">
        <v>515</v>
      </c>
      <c r="R69" s="4" t="s">
        <v>56</v>
      </c>
      <c r="S69" s="4" t="s">
        <v>516</v>
      </c>
      <c r="T69" s="4" t="s">
        <v>552</v>
      </c>
    </row>
    <row r="70" spans="1:20" ht="15">
      <c r="A70" s="4" t="s">
        <v>517</v>
      </c>
      <c r="B70" s="4" t="s">
        <v>518</v>
      </c>
      <c r="C70" s="4" t="s">
        <v>559</v>
      </c>
      <c r="D70" s="4" t="s">
        <v>555</v>
      </c>
      <c r="E70" s="4" t="s">
        <v>113</v>
      </c>
      <c r="F70" s="4" t="s">
        <v>555</v>
      </c>
      <c r="G70" s="4" t="s">
        <v>558</v>
      </c>
      <c r="H70" s="4" t="s">
        <v>15</v>
      </c>
      <c r="I70" s="4" t="s">
        <v>15</v>
      </c>
      <c r="J70" s="4" t="s">
        <v>352</v>
      </c>
      <c r="K70" s="4" t="s">
        <v>352</v>
      </c>
      <c r="L70" s="4" t="s">
        <v>560</v>
      </c>
      <c r="N70" s="5">
        <f t="shared" si="6"/>
        <v>12</v>
      </c>
      <c r="O70" s="5">
        <f t="shared" si="5"/>
        <v>13</v>
      </c>
      <c r="P70" s="4" t="s">
        <v>44</v>
      </c>
      <c r="Q70" s="4" t="s">
        <v>519</v>
      </c>
      <c r="R70" s="4" t="s">
        <v>15</v>
      </c>
      <c r="S70" s="4" t="s">
        <v>520</v>
      </c>
      <c r="T70" s="4" t="s">
        <v>546</v>
      </c>
    </row>
    <row r="71" spans="1:20" ht="15">
      <c r="A71" s="4" t="s">
        <v>521</v>
      </c>
      <c r="B71" s="4" t="s">
        <v>522</v>
      </c>
      <c r="C71" s="4" t="s">
        <v>557</v>
      </c>
      <c r="D71" s="4" t="s">
        <v>555</v>
      </c>
      <c r="E71" s="4" t="s">
        <v>352</v>
      </c>
      <c r="F71" s="4" t="s">
        <v>555</v>
      </c>
      <c r="G71" s="4" t="s">
        <v>558</v>
      </c>
      <c r="H71" s="4" t="s">
        <v>21</v>
      </c>
      <c r="I71" s="4" t="s">
        <v>556</v>
      </c>
      <c r="J71" s="4" t="s">
        <v>31</v>
      </c>
      <c r="K71" s="4" t="s">
        <v>113</v>
      </c>
      <c r="L71" s="4" t="s">
        <v>56</v>
      </c>
      <c r="N71" s="5">
        <f t="shared" si="6"/>
        <v>16</v>
      </c>
      <c r="O71" s="5">
        <f t="shared" si="5"/>
        <v>17</v>
      </c>
      <c r="P71" s="4" t="s">
        <v>226</v>
      </c>
      <c r="Q71" s="4" t="s">
        <v>523</v>
      </c>
      <c r="R71" s="4" t="s">
        <v>15</v>
      </c>
      <c r="S71" s="4" t="s">
        <v>524</v>
      </c>
      <c r="T71" s="4" t="s">
        <v>545</v>
      </c>
    </row>
    <row r="72" spans="1:20" ht="15">
      <c r="A72" s="4" t="s">
        <v>525</v>
      </c>
      <c r="B72" s="4" t="s">
        <v>526</v>
      </c>
      <c r="C72" s="4" t="s">
        <v>557</v>
      </c>
      <c r="D72" s="4" t="s">
        <v>555</v>
      </c>
      <c r="E72" s="4" t="s">
        <v>352</v>
      </c>
      <c r="F72" s="4" t="s">
        <v>555</v>
      </c>
      <c r="G72" s="4" t="s">
        <v>558</v>
      </c>
      <c r="H72" s="4" t="s">
        <v>21</v>
      </c>
      <c r="I72" s="4" t="s">
        <v>15</v>
      </c>
      <c r="J72" s="4" t="s">
        <v>352</v>
      </c>
      <c r="K72" s="4" t="s">
        <v>113</v>
      </c>
      <c r="L72" s="4" t="s">
        <v>56</v>
      </c>
      <c r="N72" s="5">
        <f t="shared" si="6"/>
        <v>16</v>
      </c>
      <c r="O72" s="5">
        <f t="shared" si="5"/>
        <v>17</v>
      </c>
      <c r="P72" s="4" t="s">
        <v>104</v>
      </c>
      <c r="Q72" s="4" t="s">
        <v>527</v>
      </c>
      <c r="R72" s="4" t="s">
        <v>15</v>
      </c>
      <c r="S72" s="4" t="s">
        <v>528</v>
      </c>
      <c r="T72" s="4" t="s">
        <v>545</v>
      </c>
    </row>
    <row r="73" spans="1:20" ht="15">
      <c r="A73" s="4" t="s">
        <v>538</v>
      </c>
      <c r="B73" s="4" t="s">
        <v>539</v>
      </c>
      <c r="C73" s="4" t="s">
        <v>557</v>
      </c>
      <c r="D73" s="4" t="s">
        <v>555</v>
      </c>
      <c r="E73" s="4" t="s">
        <v>352</v>
      </c>
      <c r="F73" s="4" t="s">
        <v>555</v>
      </c>
      <c r="G73" s="4" t="s">
        <v>558</v>
      </c>
      <c r="H73" s="4" t="s">
        <v>15</v>
      </c>
      <c r="I73" s="4" t="s">
        <v>15</v>
      </c>
      <c r="J73" s="4" t="s">
        <v>352</v>
      </c>
      <c r="K73" s="4" t="s">
        <v>352</v>
      </c>
      <c r="L73" s="4" t="s">
        <v>564</v>
      </c>
      <c r="N73" s="5">
        <f t="shared" si="6"/>
        <v>17</v>
      </c>
      <c r="O73" s="5">
        <f t="shared" si="5"/>
        <v>18</v>
      </c>
      <c r="P73" s="4" t="s">
        <v>212</v>
      </c>
      <c r="Q73" s="4" t="s">
        <v>540</v>
      </c>
      <c r="R73" s="4" t="s">
        <v>15</v>
      </c>
      <c r="S73" s="4" t="s">
        <v>541</v>
      </c>
      <c r="T73" s="4" t="s">
        <v>552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9"/>
  <sheetViews>
    <sheetView tabSelected="1" zoomScalePageLayoutView="0" workbookViewId="0" topLeftCell="A94">
      <selection activeCell="B116" sqref="B116"/>
    </sheetView>
  </sheetViews>
  <sheetFormatPr defaultColWidth="9.140625" defaultRowHeight="15"/>
  <cols>
    <col min="1" max="1" width="3.8515625" style="7" customWidth="1"/>
    <col min="2" max="2" width="7.7109375" style="7" customWidth="1"/>
    <col min="3" max="3" width="32.00390625" style="25" customWidth="1"/>
    <col min="4" max="4" width="5.140625" style="9" customWidth="1"/>
    <col min="5" max="5" width="5.57421875" style="9" bestFit="1" customWidth="1"/>
    <col min="6" max="6" width="5.7109375" style="10" customWidth="1"/>
    <col min="7" max="7" width="8.00390625" style="20" customWidth="1"/>
    <col min="8" max="8" width="8.140625" style="33" bestFit="1" customWidth="1"/>
    <col min="9" max="9" width="7.00390625" style="7" bestFit="1" customWidth="1"/>
    <col min="10" max="10" width="24.421875" style="22" bestFit="1" customWidth="1"/>
    <col min="11" max="11" width="24.57421875" style="22" customWidth="1"/>
    <col min="12" max="16384" width="9.140625" style="7" customWidth="1"/>
  </cols>
  <sheetData>
    <row r="1" spans="1:11" ht="15" customHeight="1">
      <c r="A1" s="8" t="s">
        <v>584</v>
      </c>
      <c r="B1" s="8"/>
      <c r="D1" s="11"/>
      <c r="E1" s="11"/>
      <c r="F1" s="11"/>
      <c r="G1" s="12"/>
      <c r="H1" s="37" t="s">
        <v>585</v>
      </c>
      <c r="I1" s="37"/>
      <c r="J1" s="37"/>
      <c r="K1" s="37"/>
    </row>
    <row r="2" spans="1:11" ht="15" customHeight="1">
      <c r="A2" s="13" t="s">
        <v>586</v>
      </c>
      <c r="B2" s="13"/>
      <c r="D2" s="11"/>
      <c r="E2" s="11"/>
      <c r="F2" s="11"/>
      <c r="G2" s="12"/>
      <c r="H2" s="37"/>
      <c r="I2" s="37"/>
      <c r="J2" s="37"/>
      <c r="K2" s="37"/>
    </row>
    <row r="3" spans="1:8" ht="11.25" customHeight="1">
      <c r="A3" s="13"/>
      <c r="B3" s="13"/>
      <c r="D3" s="8"/>
      <c r="E3" s="8"/>
      <c r="F3" s="12"/>
      <c r="G3" s="12"/>
      <c r="H3" s="32"/>
    </row>
    <row r="4" spans="1:11" ht="15" customHeight="1">
      <c r="A4" s="38" t="s">
        <v>644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ht="9.75" customHeight="1"/>
    <row r="7" spans="1:11" s="26" customFormat="1" ht="27" customHeight="1">
      <c r="A7" s="16" t="s">
        <v>589</v>
      </c>
      <c r="B7" s="16" t="s">
        <v>565</v>
      </c>
      <c r="C7" s="23" t="s">
        <v>566</v>
      </c>
      <c r="D7" s="16" t="s">
        <v>567</v>
      </c>
      <c r="E7" s="16" t="s">
        <v>587</v>
      </c>
      <c r="F7" s="17" t="s">
        <v>588</v>
      </c>
      <c r="G7" s="16" t="s">
        <v>577</v>
      </c>
      <c r="H7" s="16" t="s">
        <v>1121</v>
      </c>
      <c r="I7" s="16" t="s">
        <v>10</v>
      </c>
      <c r="J7" s="23" t="s">
        <v>573</v>
      </c>
      <c r="K7" s="23" t="s">
        <v>575</v>
      </c>
    </row>
    <row r="8" spans="1:11" s="26" customFormat="1" ht="15">
      <c r="A8" s="27" t="s">
        <v>15</v>
      </c>
      <c r="B8" s="28" t="s">
        <v>645</v>
      </c>
      <c r="C8" s="29" t="s">
        <v>166</v>
      </c>
      <c r="D8" s="30">
        <v>7</v>
      </c>
      <c r="E8" s="18" t="s">
        <v>580</v>
      </c>
      <c r="F8" s="19" t="s">
        <v>857</v>
      </c>
      <c r="G8" s="31">
        <v>16</v>
      </c>
      <c r="H8" s="34" t="s">
        <v>286</v>
      </c>
      <c r="I8" s="28" t="s">
        <v>883</v>
      </c>
      <c r="J8" s="29" t="s">
        <v>978</v>
      </c>
      <c r="K8" s="29" t="s">
        <v>550</v>
      </c>
    </row>
    <row r="9" spans="1:11" s="26" customFormat="1" ht="15">
      <c r="A9" s="27" t="s">
        <v>113</v>
      </c>
      <c r="B9" s="28" t="s">
        <v>646</v>
      </c>
      <c r="C9" s="29" t="s">
        <v>308</v>
      </c>
      <c r="D9" s="30">
        <v>1</v>
      </c>
      <c r="E9" s="18" t="s">
        <v>583</v>
      </c>
      <c r="F9" s="19" t="s">
        <v>857</v>
      </c>
      <c r="G9" s="31">
        <v>16</v>
      </c>
      <c r="H9" s="34" t="s">
        <v>863</v>
      </c>
      <c r="I9" s="28" t="s">
        <v>884</v>
      </c>
      <c r="J9" s="29" t="s">
        <v>979</v>
      </c>
      <c r="K9" s="29" t="s">
        <v>550</v>
      </c>
    </row>
    <row r="10" spans="1:11" s="26" customFormat="1" ht="15">
      <c r="A10" s="27" t="s">
        <v>352</v>
      </c>
      <c r="B10" s="28" t="s">
        <v>647</v>
      </c>
      <c r="C10" s="29" t="s">
        <v>648</v>
      </c>
      <c r="D10" s="30">
        <v>7</v>
      </c>
      <c r="E10" s="18" t="s">
        <v>583</v>
      </c>
      <c r="F10" s="19" t="s">
        <v>857</v>
      </c>
      <c r="G10" s="31">
        <v>16</v>
      </c>
      <c r="H10" s="34" t="s">
        <v>863</v>
      </c>
      <c r="I10" s="28" t="s">
        <v>885</v>
      </c>
      <c r="J10" s="29" t="s">
        <v>980</v>
      </c>
      <c r="K10" s="29" t="s">
        <v>546</v>
      </c>
    </row>
    <row r="11" spans="1:11" s="26" customFormat="1" ht="15">
      <c r="A11" s="27" t="s">
        <v>556</v>
      </c>
      <c r="B11" s="28" t="s">
        <v>649</v>
      </c>
      <c r="C11" s="29" t="s">
        <v>650</v>
      </c>
      <c r="D11" s="30">
        <v>7</v>
      </c>
      <c r="E11" s="18" t="s">
        <v>580</v>
      </c>
      <c r="F11" s="19" t="s">
        <v>857</v>
      </c>
      <c r="G11" s="31">
        <v>16</v>
      </c>
      <c r="H11" s="34" t="s">
        <v>54</v>
      </c>
      <c r="I11" s="28" t="s">
        <v>886</v>
      </c>
      <c r="J11" s="29" t="s">
        <v>981</v>
      </c>
      <c r="K11" s="29" t="s">
        <v>546</v>
      </c>
    </row>
    <row r="12" spans="1:11" s="26" customFormat="1" ht="24">
      <c r="A12" s="27" t="s">
        <v>590</v>
      </c>
      <c r="B12" s="28" t="s">
        <v>651</v>
      </c>
      <c r="C12" s="29" t="s">
        <v>652</v>
      </c>
      <c r="D12" s="30">
        <v>1</v>
      </c>
      <c r="E12" s="18" t="s">
        <v>580</v>
      </c>
      <c r="F12" s="19" t="s">
        <v>857</v>
      </c>
      <c r="G12" s="31">
        <v>16</v>
      </c>
      <c r="H12" s="34" t="s">
        <v>54</v>
      </c>
      <c r="I12" s="28" t="s">
        <v>887</v>
      </c>
      <c r="J12" s="29" t="s">
        <v>982</v>
      </c>
      <c r="K12" s="29" t="s">
        <v>546</v>
      </c>
    </row>
    <row r="13" spans="1:11" s="26" customFormat="1" ht="15">
      <c r="A13" s="27" t="s">
        <v>31</v>
      </c>
      <c r="B13" s="28" t="s">
        <v>653</v>
      </c>
      <c r="C13" s="29" t="s">
        <v>654</v>
      </c>
      <c r="D13" s="30">
        <v>7</v>
      </c>
      <c r="E13" s="18" t="s">
        <v>582</v>
      </c>
      <c r="F13" s="19" t="s">
        <v>858</v>
      </c>
      <c r="G13" s="31">
        <v>16</v>
      </c>
      <c r="H13" s="34" t="s">
        <v>864</v>
      </c>
      <c r="I13" s="28" t="s">
        <v>888</v>
      </c>
      <c r="J13" s="29" t="s">
        <v>983</v>
      </c>
      <c r="K13" s="29" t="s">
        <v>546</v>
      </c>
    </row>
    <row r="14" spans="1:11" s="26" customFormat="1" ht="15">
      <c r="A14" s="27" t="s">
        <v>21</v>
      </c>
      <c r="B14" s="28" t="s">
        <v>655</v>
      </c>
      <c r="C14" s="29" t="s">
        <v>656</v>
      </c>
      <c r="D14" s="30">
        <v>1</v>
      </c>
      <c r="E14" s="18" t="s">
        <v>580</v>
      </c>
      <c r="F14" s="19" t="s">
        <v>857</v>
      </c>
      <c r="G14" s="31">
        <v>16</v>
      </c>
      <c r="H14" s="34" t="s">
        <v>863</v>
      </c>
      <c r="I14" s="28" t="s">
        <v>889</v>
      </c>
      <c r="J14" s="29" t="s">
        <v>984</v>
      </c>
      <c r="K14" s="29" t="s">
        <v>546</v>
      </c>
    </row>
    <row r="15" spans="1:11" s="26" customFormat="1" ht="15">
      <c r="A15" s="27" t="s">
        <v>26</v>
      </c>
      <c r="B15" s="28" t="s">
        <v>657</v>
      </c>
      <c r="C15" s="29" t="s">
        <v>658</v>
      </c>
      <c r="D15" s="30">
        <v>7</v>
      </c>
      <c r="E15" s="18" t="s">
        <v>580</v>
      </c>
      <c r="F15" s="19" t="s">
        <v>857</v>
      </c>
      <c r="G15" s="31">
        <v>16</v>
      </c>
      <c r="H15" s="34" t="s">
        <v>863</v>
      </c>
      <c r="I15" s="28" t="s">
        <v>890</v>
      </c>
      <c r="J15" s="29" t="s">
        <v>985</v>
      </c>
      <c r="K15" s="29" t="s">
        <v>546</v>
      </c>
    </row>
    <row r="16" spans="1:11" s="26" customFormat="1" ht="15">
      <c r="A16" s="27" t="s">
        <v>562</v>
      </c>
      <c r="B16" s="28" t="s">
        <v>659</v>
      </c>
      <c r="C16" s="29" t="s">
        <v>530</v>
      </c>
      <c r="D16" s="30">
        <v>7</v>
      </c>
      <c r="E16" s="18" t="s">
        <v>581</v>
      </c>
      <c r="F16" s="19" t="s">
        <v>857</v>
      </c>
      <c r="G16" s="31">
        <v>16</v>
      </c>
      <c r="H16" s="34" t="s">
        <v>270</v>
      </c>
      <c r="I16" s="28" t="s">
        <v>891</v>
      </c>
      <c r="J16" s="29" t="s">
        <v>986</v>
      </c>
      <c r="K16" s="29" t="s">
        <v>546</v>
      </c>
    </row>
    <row r="17" spans="1:11" s="26" customFormat="1" ht="15">
      <c r="A17" s="27" t="s">
        <v>554</v>
      </c>
      <c r="B17" s="28" t="s">
        <v>660</v>
      </c>
      <c r="C17" s="29" t="s">
        <v>661</v>
      </c>
      <c r="D17" s="30">
        <v>7</v>
      </c>
      <c r="E17" s="18" t="s">
        <v>580</v>
      </c>
      <c r="F17" s="19" t="s">
        <v>857</v>
      </c>
      <c r="G17" s="31">
        <v>16</v>
      </c>
      <c r="H17" s="34" t="s">
        <v>164</v>
      </c>
      <c r="I17" s="28" t="s">
        <v>892</v>
      </c>
      <c r="J17" s="29" t="s">
        <v>987</v>
      </c>
      <c r="K17" s="29" t="s">
        <v>551</v>
      </c>
    </row>
    <row r="18" spans="1:11" s="26" customFormat="1" ht="15">
      <c r="A18" s="27" t="s">
        <v>591</v>
      </c>
      <c r="B18" s="28" t="s">
        <v>662</v>
      </c>
      <c r="C18" s="29" t="s">
        <v>663</v>
      </c>
      <c r="D18" s="30">
        <v>7</v>
      </c>
      <c r="E18" s="18" t="s">
        <v>582</v>
      </c>
      <c r="F18" s="19" t="s">
        <v>857</v>
      </c>
      <c r="G18" s="31">
        <v>16</v>
      </c>
      <c r="H18" s="34" t="s">
        <v>39</v>
      </c>
      <c r="I18" s="28" t="s">
        <v>893</v>
      </c>
      <c r="J18" s="29" t="s">
        <v>988</v>
      </c>
      <c r="K18" s="29" t="s">
        <v>551</v>
      </c>
    </row>
    <row r="19" spans="1:11" s="26" customFormat="1" ht="15">
      <c r="A19" s="27" t="s">
        <v>561</v>
      </c>
      <c r="B19" s="28" t="s">
        <v>664</v>
      </c>
      <c r="C19" s="29" t="s">
        <v>202</v>
      </c>
      <c r="D19" s="30">
        <v>1</v>
      </c>
      <c r="E19" s="18" t="s">
        <v>583</v>
      </c>
      <c r="F19" s="19" t="s">
        <v>857</v>
      </c>
      <c r="G19" s="31">
        <v>16</v>
      </c>
      <c r="H19" s="34" t="s">
        <v>164</v>
      </c>
      <c r="I19" s="28" t="s">
        <v>894</v>
      </c>
      <c r="J19" s="29" t="s">
        <v>989</v>
      </c>
      <c r="K19" s="29" t="s">
        <v>551</v>
      </c>
    </row>
    <row r="20" spans="1:11" s="26" customFormat="1" ht="15">
      <c r="A20" s="27" t="s">
        <v>592</v>
      </c>
      <c r="B20" s="28" t="s">
        <v>665</v>
      </c>
      <c r="C20" s="29" t="s">
        <v>666</v>
      </c>
      <c r="D20" s="30">
        <v>7</v>
      </c>
      <c r="E20" s="18" t="s">
        <v>581</v>
      </c>
      <c r="F20" s="19" t="s">
        <v>857</v>
      </c>
      <c r="G20" s="31">
        <v>16</v>
      </c>
      <c r="H20" s="34" t="s">
        <v>39</v>
      </c>
      <c r="I20" s="28" t="s">
        <v>895</v>
      </c>
      <c r="J20" s="29" t="s">
        <v>990</v>
      </c>
      <c r="K20" s="29" t="s">
        <v>551</v>
      </c>
    </row>
    <row r="21" spans="1:11" s="26" customFormat="1" ht="24">
      <c r="A21" s="27" t="s">
        <v>593</v>
      </c>
      <c r="B21" s="28" t="s">
        <v>667</v>
      </c>
      <c r="C21" s="29" t="s">
        <v>668</v>
      </c>
      <c r="D21" s="30">
        <v>1</v>
      </c>
      <c r="E21" s="18" t="s">
        <v>580</v>
      </c>
      <c r="F21" s="19" t="s">
        <v>857</v>
      </c>
      <c r="G21" s="31">
        <v>16</v>
      </c>
      <c r="H21" s="34" t="s">
        <v>164</v>
      </c>
      <c r="I21" s="28" t="s">
        <v>893</v>
      </c>
      <c r="J21" s="29" t="s">
        <v>988</v>
      </c>
      <c r="K21" s="29" t="s">
        <v>551</v>
      </c>
    </row>
    <row r="22" spans="1:11" s="26" customFormat="1" ht="15">
      <c r="A22" s="27" t="s">
        <v>558</v>
      </c>
      <c r="B22" s="28" t="s">
        <v>669</v>
      </c>
      <c r="C22" s="29" t="s">
        <v>670</v>
      </c>
      <c r="D22" s="30">
        <v>7</v>
      </c>
      <c r="E22" s="18" t="s">
        <v>580</v>
      </c>
      <c r="F22" s="19" t="s">
        <v>857</v>
      </c>
      <c r="G22" s="31">
        <v>16</v>
      </c>
      <c r="H22" s="34" t="s">
        <v>167</v>
      </c>
      <c r="I22" s="28" t="s">
        <v>896</v>
      </c>
      <c r="J22" s="29" t="s">
        <v>991</v>
      </c>
      <c r="K22" s="29" t="s">
        <v>551</v>
      </c>
    </row>
    <row r="23" spans="1:11" s="26" customFormat="1" ht="15">
      <c r="A23" s="27" t="s">
        <v>563</v>
      </c>
      <c r="B23" s="28" t="s">
        <v>671</v>
      </c>
      <c r="C23" s="29" t="s">
        <v>672</v>
      </c>
      <c r="D23" s="30">
        <v>7</v>
      </c>
      <c r="E23" s="18" t="s">
        <v>580</v>
      </c>
      <c r="F23" s="19" t="s">
        <v>857</v>
      </c>
      <c r="G23" s="31">
        <v>16</v>
      </c>
      <c r="H23" s="34" t="s">
        <v>330</v>
      </c>
      <c r="I23" s="28" t="s">
        <v>897</v>
      </c>
      <c r="J23" s="29" t="s">
        <v>992</v>
      </c>
      <c r="K23" s="29" t="s">
        <v>551</v>
      </c>
    </row>
    <row r="24" spans="1:11" s="26" customFormat="1" ht="15">
      <c r="A24" s="27" t="s">
        <v>560</v>
      </c>
      <c r="B24" s="28" t="s">
        <v>673</v>
      </c>
      <c r="C24" s="29" t="s">
        <v>674</v>
      </c>
      <c r="D24" s="30">
        <v>7</v>
      </c>
      <c r="E24" s="18" t="s">
        <v>583</v>
      </c>
      <c r="F24" s="19" t="s">
        <v>857</v>
      </c>
      <c r="G24" s="31">
        <v>16</v>
      </c>
      <c r="H24" s="34" t="s">
        <v>44</v>
      </c>
      <c r="I24" s="28" t="s">
        <v>898</v>
      </c>
      <c r="J24" s="29" t="s">
        <v>993</v>
      </c>
      <c r="K24" s="29" t="s">
        <v>551</v>
      </c>
    </row>
    <row r="25" spans="1:11" s="26" customFormat="1" ht="15">
      <c r="A25" s="27" t="s">
        <v>594</v>
      </c>
      <c r="B25" s="28" t="s">
        <v>675</v>
      </c>
      <c r="C25" s="29" t="s">
        <v>676</v>
      </c>
      <c r="D25" s="30">
        <v>7</v>
      </c>
      <c r="E25" s="18" t="s">
        <v>583</v>
      </c>
      <c r="F25" s="19" t="s">
        <v>857</v>
      </c>
      <c r="G25" s="31">
        <v>16</v>
      </c>
      <c r="H25" s="34" t="s">
        <v>104</v>
      </c>
      <c r="I25" s="28" t="s">
        <v>899</v>
      </c>
      <c r="J25" s="29" t="s">
        <v>994</v>
      </c>
      <c r="K25" s="29" t="s">
        <v>548</v>
      </c>
    </row>
    <row r="26" spans="1:11" s="26" customFormat="1" ht="24">
      <c r="A26" s="27" t="s">
        <v>595</v>
      </c>
      <c r="B26" s="28" t="s">
        <v>677</v>
      </c>
      <c r="C26" s="29" t="s">
        <v>678</v>
      </c>
      <c r="D26" s="30">
        <v>7</v>
      </c>
      <c r="E26" s="18" t="s">
        <v>581</v>
      </c>
      <c r="F26" s="19" t="s">
        <v>857</v>
      </c>
      <c r="G26" s="31">
        <v>16</v>
      </c>
      <c r="H26" s="34" t="s">
        <v>167</v>
      </c>
      <c r="I26" s="28" t="s">
        <v>142</v>
      </c>
      <c r="J26" s="29" t="s">
        <v>995</v>
      </c>
      <c r="K26" s="29" t="s">
        <v>548</v>
      </c>
    </row>
    <row r="27" spans="1:11" s="26" customFormat="1" ht="15">
      <c r="A27" s="27" t="s">
        <v>596</v>
      </c>
      <c r="B27" s="28" t="s">
        <v>679</v>
      </c>
      <c r="C27" s="29" t="s">
        <v>680</v>
      </c>
      <c r="D27" s="30">
        <v>7</v>
      </c>
      <c r="E27" s="18" t="s">
        <v>582</v>
      </c>
      <c r="F27" s="19" t="s">
        <v>857</v>
      </c>
      <c r="G27" s="31">
        <v>16</v>
      </c>
      <c r="H27" s="34" t="s">
        <v>99</v>
      </c>
      <c r="I27" s="28" t="s">
        <v>900</v>
      </c>
      <c r="J27" s="29" t="s">
        <v>996</v>
      </c>
      <c r="K27" s="29" t="s">
        <v>548</v>
      </c>
    </row>
    <row r="28" spans="1:11" s="26" customFormat="1" ht="24">
      <c r="A28" s="27" t="s">
        <v>56</v>
      </c>
      <c r="B28" s="28" t="s">
        <v>681</v>
      </c>
      <c r="C28" s="29" t="s">
        <v>682</v>
      </c>
      <c r="D28" s="30">
        <v>7</v>
      </c>
      <c r="E28" s="18" t="s">
        <v>582</v>
      </c>
      <c r="F28" s="19" t="s">
        <v>578</v>
      </c>
      <c r="G28" s="31">
        <v>17</v>
      </c>
      <c r="H28" s="34" t="s">
        <v>212</v>
      </c>
      <c r="I28" s="28" t="s">
        <v>901</v>
      </c>
      <c r="J28" s="29" t="s">
        <v>997</v>
      </c>
      <c r="K28" s="29" t="s">
        <v>548</v>
      </c>
    </row>
    <row r="29" spans="1:11" s="26" customFormat="1" ht="15">
      <c r="A29" s="27" t="s">
        <v>564</v>
      </c>
      <c r="B29" s="28" t="s">
        <v>683</v>
      </c>
      <c r="C29" s="29" t="s">
        <v>684</v>
      </c>
      <c r="D29" s="30">
        <v>7</v>
      </c>
      <c r="E29" s="18" t="s">
        <v>580</v>
      </c>
      <c r="F29" s="19" t="s">
        <v>857</v>
      </c>
      <c r="G29" s="31">
        <v>16</v>
      </c>
      <c r="H29" s="34" t="s">
        <v>104</v>
      </c>
      <c r="I29" s="28" t="s">
        <v>902</v>
      </c>
      <c r="J29" s="29" t="s">
        <v>998</v>
      </c>
      <c r="K29" s="29" t="s">
        <v>548</v>
      </c>
    </row>
    <row r="30" spans="1:11" s="26" customFormat="1" ht="15">
      <c r="A30" s="27" t="s">
        <v>597</v>
      </c>
      <c r="B30" s="28" t="s">
        <v>685</v>
      </c>
      <c r="C30" s="29" t="s">
        <v>686</v>
      </c>
      <c r="D30" s="30">
        <v>1</v>
      </c>
      <c r="E30" s="18" t="s">
        <v>583</v>
      </c>
      <c r="F30" s="19" t="s">
        <v>857</v>
      </c>
      <c r="G30" s="31">
        <v>16</v>
      </c>
      <c r="H30" s="34" t="s">
        <v>99</v>
      </c>
      <c r="I30" s="28" t="s">
        <v>903</v>
      </c>
      <c r="J30" s="29" t="s">
        <v>999</v>
      </c>
      <c r="K30" s="29" t="s">
        <v>548</v>
      </c>
    </row>
    <row r="31" spans="1:11" s="26" customFormat="1" ht="15">
      <c r="A31" s="27" t="s">
        <v>598</v>
      </c>
      <c r="B31" s="28" t="s">
        <v>687</v>
      </c>
      <c r="C31" s="29" t="s">
        <v>688</v>
      </c>
      <c r="D31" s="30">
        <v>7</v>
      </c>
      <c r="E31" s="18" t="s">
        <v>583</v>
      </c>
      <c r="F31" s="19" t="s">
        <v>857</v>
      </c>
      <c r="G31" s="31">
        <v>16</v>
      </c>
      <c r="H31" s="34" t="s">
        <v>865</v>
      </c>
      <c r="I31" s="28" t="s">
        <v>904</v>
      </c>
      <c r="J31" s="29" t="s">
        <v>1000</v>
      </c>
      <c r="K31" s="29" t="s">
        <v>548</v>
      </c>
    </row>
    <row r="32" spans="1:11" s="26" customFormat="1" ht="15">
      <c r="A32" s="27" t="s">
        <v>599</v>
      </c>
      <c r="B32" s="28" t="s">
        <v>689</v>
      </c>
      <c r="C32" s="29" t="s">
        <v>435</v>
      </c>
      <c r="D32" s="30">
        <v>7</v>
      </c>
      <c r="E32" s="18" t="s">
        <v>583</v>
      </c>
      <c r="F32" s="19" t="s">
        <v>857</v>
      </c>
      <c r="G32" s="31">
        <v>16</v>
      </c>
      <c r="H32" s="34" t="s">
        <v>99</v>
      </c>
      <c r="I32" s="28" t="s">
        <v>905</v>
      </c>
      <c r="J32" s="29" t="s">
        <v>1001</v>
      </c>
      <c r="K32" s="29" t="s">
        <v>548</v>
      </c>
    </row>
    <row r="33" spans="1:11" s="26" customFormat="1" ht="15">
      <c r="A33" s="27" t="s">
        <v>600</v>
      </c>
      <c r="B33" s="28" t="s">
        <v>690</v>
      </c>
      <c r="C33" s="29" t="s">
        <v>691</v>
      </c>
      <c r="D33" s="30">
        <v>1</v>
      </c>
      <c r="E33" s="18" t="s">
        <v>580</v>
      </c>
      <c r="F33" s="19" t="s">
        <v>857</v>
      </c>
      <c r="G33" s="31">
        <v>16</v>
      </c>
      <c r="H33" s="34" t="s">
        <v>104</v>
      </c>
      <c r="I33" s="28" t="s">
        <v>903</v>
      </c>
      <c r="J33" s="29" t="s">
        <v>999</v>
      </c>
      <c r="K33" s="29" t="s">
        <v>548</v>
      </c>
    </row>
    <row r="34" spans="1:11" s="26" customFormat="1" ht="15">
      <c r="A34" s="27" t="s">
        <v>601</v>
      </c>
      <c r="B34" s="28" t="s">
        <v>692</v>
      </c>
      <c r="C34" s="29" t="s">
        <v>693</v>
      </c>
      <c r="D34" s="30">
        <v>1</v>
      </c>
      <c r="E34" s="18" t="s">
        <v>583</v>
      </c>
      <c r="F34" s="19" t="s">
        <v>857</v>
      </c>
      <c r="G34" s="31">
        <v>16</v>
      </c>
      <c r="H34" s="34" t="s">
        <v>866</v>
      </c>
      <c r="I34" s="28" t="s">
        <v>906</v>
      </c>
      <c r="J34" s="29" t="s">
        <v>1002</v>
      </c>
      <c r="K34" s="29" t="s">
        <v>548</v>
      </c>
    </row>
    <row r="35" spans="1:11" s="26" customFormat="1" ht="15">
      <c r="A35" s="27" t="s">
        <v>602</v>
      </c>
      <c r="B35" s="28" t="s">
        <v>694</v>
      </c>
      <c r="C35" s="29" t="s">
        <v>695</v>
      </c>
      <c r="D35" s="30">
        <v>7</v>
      </c>
      <c r="E35" s="18" t="s">
        <v>581</v>
      </c>
      <c r="F35" s="19" t="s">
        <v>857</v>
      </c>
      <c r="G35" s="31">
        <v>16</v>
      </c>
      <c r="H35" s="34" t="s">
        <v>99</v>
      </c>
      <c r="I35" s="28" t="s">
        <v>900</v>
      </c>
      <c r="J35" s="29" t="s">
        <v>996</v>
      </c>
      <c r="K35" s="29" t="s">
        <v>548</v>
      </c>
    </row>
    <row r="36" spans="1:11" s="26" customFormat="1" ht="38.25">
      <c r="A36" s="27" t="s">
        <v>603</v>
      </c>
      <c r="B36" s="28" t="s">
        <v>696</v>
      </c>
      <c r="C36" s="29" t="s">
        <v>697</v>
      </c>
      <c r="D36" s="30">
        <v>7</v>
      </c>
      <c r="E36" s="18" t="s">
        <v>581</v>
      </c>
      <c r="F36" s="19" t="s">
        <v>579</v>
      </c>
      <c r="G36" s="31">
        <v>18</v>
      </c>
      <c r="H36" s="35" t="s">
        <v>1122</v>
      </c>
      <c r="I36" s="28" t="s">
        <v>899</v>
      </c>
      <c r="J36" s="29" t="s">
        <v>994</v>
      </c>
      <c r="K36" s="29" t="s">
        <v>548</v>
      </c>
    </row>
    <row r="37" spans="1:11" s="26" customFormat="1" ht="24">
      <c r="A37" s="27" t="s">
        <v>559</v>
      </c>
      <c r="B37" s="28" t="s">
        <v>698</v>
      </c>
      <c r="C37" s="29" t="s">
        <v>699</v>
      </c>
      <c r="D37" s="30">
        <v>7</v>
      </c>
      <c r="E37" s="18" t="s">
        <v>580</v>
      </c>
      <c r="F37" s="19" t="s">
        <v>857</v>
      </c>
      <c r="G37" s="31">
        <v>16</v>
      </c>
      <c r="H37" s="34" t="s">
        <v>864</v>
      </c>
      <c r="I37" s="28" t="s">
        <v>899</v>
      </c>
      <c r="J37" s="29" t="s">
        <v>994</v>
      </c>
      <c r="K37" s="29" t="s">
        <v>548</v>
      </c>
    </row>
    <row r="38" spans="1:11" s="26" customFormat="1" ht="24">
      <c r="A38" s="27" t="s">
        <v>604</v>
      </c>
      <c r="B38" s="28" t="s">
        <v>700</v>
      </c>
      <c r="C38" s="29" t="s">
        <v>701</v>
      </c>
      <c r="D38" s="30">
        <v>1</v>
      </c>
      <c r="E38" s="18" t="s">
        <v>580</v>
      </c>
      <c r="F38" s="19" t="s">
        <v>857</v>
      </c>
      <c r="G38" s="31">
        <v>16</v>
      </c>
      <c r="H38" s="34" t="s">
        <v>866</v>
      </c>
      <c r="I38" s="28" t="s">
        <v>901</v>
      </c>
      <c r="J38" s="29" t="s">
        <v>997</v>
      </c>
      <c r="K38" s="29" t="s">
        <v>548</v>
      </c>
    </row>
    <row r="39" spans="1:11" s="26" customFormat="1" ht="15">
      <c r="A39" s="27" t="s">
        <v>605</v>
      </c>
      <c r="B39" s="28" t="s">
        <v>702</v>
      </c>
      <c r="C39" s="29" t="s">
        <v>703</v>
      </c>
      <c r="D39" s="30">
        <v>7</v>
      </c>
      <c r="E39" s="18" t="s">
        <v>583</v>
      </c>
      <c r="F39" s="19" t="s">
        <v>857</v>
      </c>
      <c r="G39" s="31">
        <v>16</v>
      </c>
      <c r="H39" s="34" t="s">
        <v>867</v>
      </c>
      <c r="I39" s="28" t="s">
        <v>907</v>
      </c>
      <c r="J39" s="29" t="s">
        <v>1003</v>
      </c>
      <c r="K39" s="29" t="s">
        <v>552</v>
      </c>
    </row>
    <row r="40" spans="1:11" s="26" customFormat="1" ht="24">
      <c r="A40" s="27" t="s">
        <v>606</v>
      </c>
      <c r="B40" s="28" t="s">
        <v>704</v>
      </c>
      <c r="C40" s="29" t="s">
        <v>705</v>
      </c>
      <c r="D40" s="30">
        <v>7</v>
      </c>
      <c r="E40" s="18" t="s">
        <v>581</v>
      </c>
      <c r="F40" s="19" t="s">
        <v>857</v>
      </c>
      <c r="G40" s="31">
        <v>16</v>
      </c>
      <c r="H40" s="34" t="s">
        <v>868</v>
      </c>
      <c r="I40" s="28" t="s">
        <v>908</v>
      </c>
      <c r="J40" s="29" t="s">
        <v>1004</v>
      </c>
      <c r="K40" s="29" t="s">
        <v>552</v>
      </c>
    </row>
    <row r="41" spans="1:11" s="26" customFormat="1" ht="15">
      <c r="A41" s="27" t="s">
        <v>607</v>
      </c>
      <c r="B41" s="28" t="s">
        <v>706</v>
      </c>
      <c r="C41" s="29" t="s">
        <v>707</v>
      </c>
      <c r="D41" s="30">
        <v>7</v>
      </c>
      <c r="E41" s="18" t="s">
        <v>582</v>
      </c>
      <c r="F41" s="19" t="s">
        <v>857</v>
      </c>
      <c r="G41" s="31">
        <v>16</v>
      </c>
      <c r="H41" s="34" t="s">
        <v>868</v>
      </c>
      <c r="I41" s="28" t="s">
        <v>909</v>
      </c>
      <c r="J41" s="29" t="s">
        <v>1005</v>
      </c>
      <c r="K41" s="29" t="s">
        <v>552</v>
      </c>
    </row>
    <row r="42" spans="1:11" s="26" customFormat="1" ht="24">
      <c r="A42" s="27" t="s">
        <v>608</v>
      </c>
      <c r="B42" s="28" t="s">
        <v>708</v>
      </c>
      <c r="C42" s="29" t="s">
        <v>709</v>
      </c>
      <c r="D42" s="30">
        <v>7</v>
      </c>
      <c r="E42" s="18" t="s">
        <v>581</v>
      </c>
      <c r="F42" s="19" t="s">
        <v>857</v>
      </c>
      <c r="G42" s="31">
        <v>16</v>
      </c>
      <c r="H42" s="34" t="s">
        <v>212</v>
      </c>
      <c r="I42" s="28" t="s">
        <v>910</v>
      </c>
      <c r="J42" s="29" t="s">
        <v>1006</v>
      </c>
      <c r="K42" s="29" t="s">
        <v>547</v>
      </c>
    </row>
    <row r="43" spans="1:11" s="26" customFormat="1" ht="15">
      <c r="A43" s="27" t="s">
        <v>609</v>
      </c>
      <c r="B43" s="28" t="s">
        <v>710</v>
      </c>
      <c r="C43" s="29" t="s">
        <v>711</v>
      </c>
      <c r="D43" s="30">
        <v>7</v>
      </c>
      <c r="E43" s="18" t="s">
        <v>581</v>
      </c>
      <c r="F43" s="19" t="s">
        <v>859</v>
      </c>
      <c r="G43" s="31">
        <v>20</v>
      </c>
      <c r="H43" s="35" t="s">
        <v>869</v>
      </c>
      <c r="I43" s="28" t="s">
        <v>911</v>
      </c>
      <c r="J43" s="29" t="s">
        <v>1007</v>
      </c>
      <c r="K43" s="29" t="s">
        <v>547</v>
      </c>
    </row>
    <row r="44" spans="1:11" s="26" customFormat="1" ht="15">
      <c r="A44" s="27" t="s">
        <v>610</v>
      </c>
      <c r="B44" s="28" t="s">
        <v>712</v>
      </c>
      <c r="C44" s="29" t="s">
        <v>713</v>
      </c>
      <c r="D44" s="30">
        <v>1</v>
      </c>
      <c r="E44" s="18" t="s">
        <v>580</v>
      </c>
      <c r="F44" s="19" t="s">
        <v>860</v>
      </c>
      <c r="G44" s="31">
        <v>19</v>
      </c>
      <c r="H44" s="34" t="s">
        <v>111</v>
      </c>
      <c r="I44" s="28" t="s">
        <v>912</v>
      </c>
      <c r="J44" s="29" t="s">
        <v>1008</v>
      </c>
      <c r="K44" s="29" t="s">
        <v>547</v>
      </c>
    </row>
    <row r="45" spans="1:11" s="26" customFormat="1" ht="15">
      <c r="A45" s="27" t="s">
        <v>611</v>
      </c>
      <c r="B45" s="28" t="s">
        <v>714</v>
      </c>
      <c r="C45" s="29" t="s">
        <v>715</v>
      </c>
      <c r="D45" s="30">
        <v>1</v>
      </c>
      <c r="E45" s="18" t="s">
        <v>580</v>
      </c>
      <c r="F45" s="19" t="s">
        <v>857</v>
      </c>
      <c r="G45" s="31">
        <v>16</v>
      </c>
      <c r="H45" s="34" t="s">
        <v>212</v>
      </c>
      <c r="I45" s="28" t="s">
        <v>182</v>
      </c>
      <c r="J45" s="29" t="s">
        <v>1009</v>
      </c>
      <c r="K45" s="29" t="s">
        <v>547</v>
      </c>
    </row>
    <row r="46" spans="1:11" s="26" customFormat="1" ht="15">
      <c r="A46" s="27" t="s">
        <v>612</v>
      </c>
      <c r="B46" s="28" t="s">
        <v>716</v>
      </c>
      <c r="C46" s="29" t="s">
        <v>717</v>
      </c>
      <c r="D46" s="30">
        <v>7</v>
      </c>
      <c r="E46" s="18" t="s">
        <v>582</v>
      </c>
      <c r="F46" s="19" t="s">
        <v>857</v>
      </c>
      <c r="G46" s="31">
        <v>16</v>
      </c>
      <c r="H46" s="34" t="s">
        <v>870</v>
      </c>
      <c r="I46" s="28" t="s">
        <v>913</v>
      </c>
      <c r="J46" s="29" t="s">
        <v>1010</v>
      </c>
      <c r="K46" s="29" t="s">
        <v>547</v>
      </c>
    </row>
    <row r="47" spans="1:11" s="26" customFormat="1" ht="24">
      <c r="A47" s="27" t="s">
        <v>613</v>
      </c>
      <c r="B47" s="28" t="s">
        <v>718</v>
      </c>
      <c r="C47" s="29" t="s">
        <v>719</v>
      </c>
      <c r="D47" s="30">
        <v>1</v>
      </c>
      <c r="E47" s="18" t="s">
        <v>583</v>
      </c>
      <c r="F47" s="19" t="s">
        <v>857</v>
      </c>
      <c r="G47" s="31">
        <v>16</v>
      </c>
      <c r="H47" s="34" t="s">
        <v>871</v>
      </c>
      <c r="I47" s="28" t="s">
        <v>914</v>
      </c>
      <c r="J47" s="29" t="s">
        <v>1011</v>
      </c>
      <c r="K47" s="29" t="s">
        <v>547</v>
      </c>
    </row>
    <row r="48" spans="1:11" s="26" customFormat="1" ht="15">
      <c r="A48" s="27" t="s">
        <v>614</v>
      </c>
      <c r="B48" s="28" t="s">
        <v>720</v>
      </c>
      <c r="C48" s="29" t="s">
        <v>721</v>
      </c>
      <c r="D48" s="30">
        <v>7</v>
      </c>
      <c r="E48" s="18" t="s">
        <v>583</v>
      </c>
      <c r="F48" s="19" t="s">
        <v>857</v>
      </c>
      <c r="G48" s="31">
        <v>16</v>
      </c>
      <c r="H48" s="34" t="s">
        <v>872</v>
      </c>
      <c r="I48" s="28" t="s">
        <v>912</v>
      </c>
      <c r="J48" s="29" t="s">
        <v>1008</v>
      </c>
      <c r="K48" s="29" t="s">
        <v>547</v>
      </c>
    </row>
    <row r="49" spans="1:11" s="26" customFormat="1" ht="15">
      <c r="A49" s="27" t="s">
        <v>615</v>
      </c>
      <c r="B49" s="28" t="s">
        <v>722</v>
      </c>
      <c r="C49" s="29" t="s">
        <v>723</v>
      </c>
      <c r="D49" s="30">
        <v>7</v>
      </c>
      <c r="E49" s="18" t="s">
        <v>580</v>
      </c>
      <c r="F49" s="19" t="s">
        <v>578</v>
      </c>
      <c r="G49" s="31">
        <v>17</v>
      </c>
      <c r="H49" s="34" t="s">
        <v>39</v>
      </c>
      <c r="I49" s="28" t="s">
        <v>915</v>
      </c>
      <c r="J49" s="29" t="s">
        <v>1012</v>
      </c>
      <c r="K49" s="29" t="s">
        <v>547</v>
      </c>
    </row>
    <row r="50" spans="1:11" s="26" customFormat="1" ht="15">
      <c r="A50" s="27" t="s">
        <v>616</v>
      </c>
      <c r="B50" s="28" t="s">
        <v>724</v>
      </c>
      <c r="C50" s="29" t="s">
        <v>725</v>
      </c>
      <c r="D50" s="30">
        <v>1</v>
      </c>
      <c r="E50" s="18" t="s">
        <v>583</v>
      </c>
      <c r="F50" s="19" t="s">
        <v>860</v>
      </c>
      <c r="G50" s="31">
        <v>19</v>
      </c>
      <c r="H50" s="34" t="s">
        <v>54</v>
      </c>
      <c r="I50" s="28" t="s">
        <v>916</v>
      </c>
      <c r="J50" s="29" t="s">
        <v>1013</v>
      </c>
      <c r="K50" s="29" t="s">
        <v>547</v>
      </c>
    </row>
    <row r="51" spans="1:11" s="26" customFormat="1" ht="15">
      <c r="A51" s="27" t="s">
        <v>617</v>
      </c>
      <c r="B51" s="28" t="s">
        <v>726</v>
      </c>
      <c r="C51" s="29" t="s">
        <v>727</v>
      </c>
      <c r="D51" s="30">
        <v>7</v>
      </c>
      <c r="E51" s="18" t="s">
        <v>580</v>
      </c>
      <c r="F51" s="19" t="s">
        <v>860</v>
      </c>
      <c r="G51" s="31">
        <v>19</v>
      </c>
      <c r="H51" s="34" t="s">
        <v>23</v>
      </c>
      <c r="I51" s="28" t="s">
        <v>917</v>
      </c>
      <c r="J51" s="29" t="s">
        <v>1014</v>
      </c>
      <c r="K51" s="29" t="s">
        <v>547</v>
      </c>
    </row>
    <row r="52" spans="1:11" s="26" customFormat="1" ht="15">
      <c r="A52" s="27" t="s">
        <v>557</v>
      </c>
      <c r="B52" s="28" t="s">
        <v>728</v>
      </c>
      <c r="C52" s="29" t="s">
        <v>729</v>
      </c>
      <c r="D52" s="30">
        <v>7</v>
      </c>
      <c r="E52" s="18" t="s">
        <v>583</v>
      </c>
      <c r="F52" s="19" t="s">
        <v>860</v>
      </c>
      <c r="G52" s="31">
        <v>19</v>
      </c>
      <c r="H52" s="34" t="s">
        <v>19</v>
      </c>
      <c r="I52" s="28" t="s">
        <v>918</v>
      </c>
      <c r="J52" s="29" t="s">
        <v>1015</v>
      </c>
      <c r="K52" s="29" t="s">
        <v>547</v>
      </c>
    </row>
    <row r="53" spans="1:11" s="26" customFormat="1" ht="15">
      <c r="A53" s="27" t="s">
        <v>618</v>
      </c>
      <c r="B53" s="28" t="s">
        <v>730</v>
      </c>
      <c r="C53" s="29" t="s">
        <v>731</v>
      </c>
      <c r="D53" s="30">
        <v>1</v>
      </c>
      <c r="E53" s="18" t="s">
        <v>583</v>
      </c>
      <c r="F53" s="19" t="s">
        <v>857</v>
      </c>
      <c r="G53" s="31">
        <v>16</v>
      </c>
      <c r="H53" s="34" t="s">
        <v>150</v>
      </c>
      <c r="I53" s="28" t="s">
        <v>919</v>
      </c>
      <c r="J53" s="29" t="s">
        <v>1016</v>
      </c>
      <c r="K53" s="29" t="s">
        <v>547</v>
      </c>
    </row>
    <row r="54" spans="1:11" s="26" customFormat="1" ht="15">
      <c r="A54" s="27" t="s">
        <v>619</v>
      </c>
      <c r="B54" s="28" t="s">
        <v>732</v>
      </c>
      <c r="C54" s="29" t="s">
        <v>38</v>
      </c>
      <c r="D54" s="30">
        <v>7</v>
      </c>
      <c r="E54" s="18" t="s">
        <v>580</v>
      </c>
      <c r="F54" s="19" t="s">
        <v>857</v>
      </c>
      <c r="G54" s="31">
        <v>16</v>
      </c>
      <c r="H54" s="34" t="s">
        <v>212</v>
      </c>
      <c r="I54" s="28" t="s">
        <v>920</v>
      </c>
      <c r="J54" s="29" t="s">
        <v>1017</v>
      </c>
      <c r="K54" s="29" t="s">
        <v>545</v>
      </c>
    </row>
    <row r="55" spans="1:11" s="26" customFormat="1" ht="15">
      <c r="A55" s="27" t="s">
        <v>620</v>
      </c>
      <c r="B55" s="28" t="s">
        <v>733</v>
      </c>
      <c r="C55" s="29" t="s">
        <v>734</v>
      </c>
      <c r="D55" s="30">
        <v>1</v>
      </c>
      <c r="E55" s="18" t="s">
        <v>583</v>
      </c>
      <c r="F55" s="19" t="s">
        <v>861</v>
      </c>
      <c r="G55" s="31">
        <v>19</v>
      </c>
      <c r="H55" s="34" t="s">
        <v>167</v>
      </c>
      <c r="I55" s="28" t="s">
        <v>921</v>
      </c>
      <c r="J55" s="29" t="s">
        <v>1018</v>
      </c>
      <c r="K55" s="29" t="s">
        <v>545</v>
      </c>
    </row>
    <row r="56" spans="1:11" s="26" customFormat="1" ht="24">
      <c r="A56" s="27" t="s">
        <v>621</v>
      </c>
      <c r="B56" s="28" t="s">
        <v>735</v>
      </c>
      <c r="C56" s="29" t="s">
        <v>736</v>
      </c>
      <c r="D56" s="30">
        <v>7</v>
      </c>
      <c r="E56" s="18" t="s">
        <v>582</v>
      </c>
      <c r="F56" s="19" t="s">
        <v>857</v>
      </c>
      <c r="G56" s="31">
        <v>16</v>
      </c>
      <c r="H56" s="34" t="s">
        <v>873</v>
      </c>
      <c r="I56" s="28" t="s">
        <v>922</v>
      </c>
      <c r="J56" s="29" t="s">
        <v>1019</v>
      </c>
      <c r="K56" s="29" t="s">
        <v>545</v>
      </c>
    </row>
    <row r="57" spans="1:11" s="26" customFormat="1" ht="15">
      <c r="A57" s="39" t="s">
        <v>553</v>
      </c>
      <c r="B57" s="40" t="s">
        <v>737</v>
      </c>
      <c r="C57" s="41" t="s">
        <v>738</v>
      </c>
      <c r="D57" s="42">
        <v>7</v>
      </c>
      <c r="E57" s="43" t="s">
        <v>580</v>
      </c>
      <c r="F57" s="44" t="s">
        <v>857</v>
      </c>
      <c r="G57" s="45">
        <v>16</v>
      </c>
      <c r="H57" s="46" t="s">
        <v>226</v>
      </c>
      <c r="I57" s="40" t="s">
        <v>923</v>
      </c>
      <c r="J57" s="41" t="s">
        <v>1020</v>
      </c>
      <c r="K57" s="41" t="s">
        <v>545</v>
      </c>
    </row>
    <row r="58" spans="1:11" s="26" customFormat="1" ht="15">
      <c r="A58" s="27" t="s">
        <v>622</v>
      </c>
      <c r="B58" s="28" t="s">
        <v>739</v>
      </c>
      <c r="C58" s="29" t="s">
        <v>116</v>
      </c>
      <c r="D58" s="30">
        <v>7</v>
      </c>
      <c r="E58" s="18" t="s">
        <v>581</v>
      </c>
      <c r="F58" s="19" t="s">
        <v>857</v>
      </c>
      <c r="G58" s="31">
        <v>16</v>
      </c>
      <c r="H58" s="34" t="s">
        <v>117</v>
      </c>
      <c r="I58" s="28" t="s">
        <v>924</v>
      </c>
      <c r="J58" s="29" t="s">
        <v>1021</v>
      </c>
      <c r="K58" s="29" t="s">
        <v>545</v>
      </c>
    </row>
    <row r="59" spans="1:11" s="26" customFormat="1" ht="15">
      <c r="A59" s="27" t="s">
        <v>623</v>
      </c>
      <c r="B59" s="28" t="s">
        <v>740</v>
      </c>
      <c r="C59" s="29" t="s">
        <v>741</v>
      </c>
      <c r="D59" s="30">
        <v>7</v>
      </c>
      <c r="E59" s="18" t="s">
        <v>581</v>
      </c>
      <c r="F59" s="19" t="s">
        <v>857</v>
      </c>
      <c r="G59" s="31">
        <v>16</v>
      </c>
      <c r="H59" s="34" t="s">
        <v>104</v>
      </c>
      <c r="I59" s="28" t="s">
        <v>925</v>
      </c>
      <c r="J59" s="29" t="s">
        <v>1022</v>
      </c>
      <c r="K59" s="29" t="s">
        <v>545</v>
      </c>
    </row>
    <row r="60" spans="1:11" s="26" customFormat="1" ht="15">
      <c r="A60" s="27" t="s">
        <v>624</v>
      </c>
      <c r="B60" s="28" t="s">
        <v>742</v>
      </c>
      <c r="C60" s="29" t="s">
        <v>184</v>
      </c>
      <c r="D60" s="30">
        <v>7</v>
      </c>
      <c r="E60" s="18" t="s">
        <v>583</v>
      </c>
      <c r="F60" s="19" t="s">
        <v>857</v>
      </c>
      <c r="G60" s="31">
        <v>16</v>
      </c>
      <c r="H60" s="34" t="s">
        <v>212</v>
      </c>
      <c r="I60" s="28" t="s">
        <v>926</v>
      </c>
      <c r="J60" s="29" t="s">
        <v>1023</v>
      </c>
      <c r="K60" s="29" t="s">
        <v>545</v>
      </c>
    </row>
    <row r="61" spans="1:11" s="26" customFormat="1" ht="24">
      <c r="A61" s="27" t="s">
        <v>625</v>
      </c>
      <c r="B61" s="28" t="s">
        <v>743</v>
      </c>
      <c r="C61" s="29" t="s">
        <v>744</v>
      </c>
      <c r="D61" s="30">
        <v>1</v>
      </c>
      <c r="E61" s="18" t="s">
        <v>580</v>
      </c>
      <c r="F61" s="19" t="s">
        <v>857</v>
      </c>
      <c r="G61" s="31">
        <v>16</v>
      </c>
      <c r="H61" s="34" t="s">
        <v>873</v>
      </c>
      <c r="I61" s="28" t="s">
        <v>927</v>
      </c>
      <c r="J61" s="29" t="s">
        <v>1024</v>
      </c>
      <c r="K61" s="29" t="s">
        <v>545</v>
      </c>
    </row>
    <row r="62" spans="1:11" s="26" customFormat="1" ht="15">
      <c r="A62" s="27" t="s">
        <v>626</v>
      </c>
      <c r="B62" s="28" t="s">
        <v>745</v>
      </c>
      <c r="C62" s="29" t="s">
        <v>746</v>
      </c>
      <c r="D62" s="30">
        <v>1</v>
      </c>
      <c r="E62" s="18" t="s">
        <v>583</v>
      </c>
      <c r="F62" s="19" t="s">
        <v>857</v>
      </c>
      <c r="G62" s="31">
        <v>16</v>
      </c>
      <c r="H62" s="34" t="s">
        <v>873</v>
      </c>
      <c r="I62" s="28" t="s">
        <v>928</v>
      </c>
      <c r="J62" s="29" t="s">
        <v>1025</v>
      </c>
      <c r="K62" s="29" t="s">
        <v>545</v>
      </c>
    </row>
    <row r="63" spans="1:11" s="26" customFormat="1" ht="15">
      <c r="A63" s="27" t="s">
        <v>627</v>
      </c>
      <c r="B63" s="28" t="s">
        <v>747</v>
      </c>
      <c r="C63" s="29" t="s">
        <v>748</v>
      </c>
      <c r="D63" s="30">
        <v>7</v>
      </c>
      <c r="E63" s="18" t="s">
        <v>581</v>
      </c>
      <c r="F63" s="19" t="s">
        <v>857</v>
      </c>
      <c r="G63" s="31">
        <v>16</v>
      </c>
      <c r="H63" s="34" t="s">
        <v>873</v>
      </c>
      <c r="I63" s="28" t="s">
        <v>929</v>
      </c>
      <c r="J63" s="29" t="s">
        <v>1026</v>
      </c>
      <c r="K63" s="29" t="s">
        <v>545</v>
      </c>
    </row>
    <row r="64" spans="1:11" s="26" customFormat="1" ht="15">
      <c r="A64" s="27" t="s">
        <v>628</v>
      </c>
      <c r="B64" s="28" t="s">
        <v>749</v>
      </c>
      <c r="C64" s="29" t="s">
        <v>750</v>
      </c>
      <c r="D64" s="30">
        <v>1</v>
      </c>
      <c r="E64" s="18" t="s">
        <v>580</v>
      </c>
      <c r="F64" s="19" t="s">
        <v>857</v>
      </c>
      <c r="G64" s="31">
        <v>16</v>
      </c>
      <c r="H64" s="34" t="s">
        <v>874</v>
      </c>
      <c r="I64" s="28" t="s">
        <v>930</v>
      </c>
      <c r="J64" s="29" t="s">
        <v>1027</v>
      </c>
      <c r="K64" s="29" t="s">
        <v>545</v>
      </c>
    </row>
    <row r="65" spans="1:11" s="26" customFormat="1" ht="25.5">
      <c r="A65" s="27" t="s">
        <v>629</v>
      </c>
      <c r="B65" s="28" t="s">
        <v>751</v>
      </c>
      <c r="C65" s="29" t="s">
        <v>752</v>
      </c>
      <c r="D65" s="30">
        <v>7</v>
      </c>
      <c r="E65" s="18" t="s">
        <v>583</v>
      </c>
      <c r="F65" s="19" t="s">
        <v>862</v>
      </c>
      <c r="G65" s="31">
        <v>16</v>
      </c>
      <c r="H65" s="34" t="s">
        <v>65</v>
      </c>
      <c r="I65" s="28" t="s">
        <v>931</v>
      </c>
      <c r="J65" s="29" t="s">
        <v>1028</v>
      </c>
      <c r="K65" s="29" t="s">
        <v>545</v>
      </c>
    </row>
    <row r="66" spans="1:11" s="26" customFormat="1" ht="15">
      <c r="A66" s="27" t="s">
        <v>630</v>
      </c>
      <c r="B66" s="28" t="s">
        <v>753</v>
      </c>
      <c r="C66" s="29" t="s">
        <v>754</v>
      </c>
      <c r="D66" s="30">
        <v>7</v>
      </c>
      <c r="E66" s="18" t="s">
        <v>580</v>
      </c>
      <c r="F66" s="19" t="s">
        <v>857</v>
      </c>
      <c r="G66" s="31">
        <v>16</v>
      </c>
      <c r="H66" s="34" t="s">
        <v>875</v>
      </c>
      <c r="I66" s="28" t="s">
        <v>932</v>
      </c>
      <c r="J66" s="29" t="s">
        <v>1029</v>
      </c>
      <c r="K66" s="29" t="s">
        <v>545</v>
      </c>
    </row>
    <row r="67" spans="1:11" s="26" customFormat="1" ht="15">
      <c r="A67" s="27" t="s">
        <v>631</v>
      </c>
      <c r="B67" s="28" t="s">
        <v>755</v>
      </c>
      <c r="C67" s="29" t="s">
        <v>756</v>
      </c>
      <c r="D67" s="30">
        <v>7</v>
      </c>
      <c r="E67" s="18" t="s">
        <v>581</v>
      </c>
      <c r="F67" s="19" t="s">
        <v>857</v>
      </c>
      <c r="G67" s="31">
        <v>16</v>
      </c>
      <c r="H67" s="34" t="s">
        <v>864</v>
      </c>
      <c r="I67" s="28" t="s">
        <v>933</v>
      </c>
      <c r="J67" s="29" t="s">
        <v>1030</v>
      </c>
      <c r="K67" s="29" t="s">
        <v>545</v>
      </c>
    </row>
    <row r="68" spans="1:11" s="26" customFormat="1" ht="24">
      <c r="A68" s="27" t="s">
        <v>632</v>
      </c>
      <c r="B68" s="28" t="s">
        <v>757</v>
      </c>
      <c r="C68" s="29" t="s">
        <v>758</v>
      </c>
      <c r="D68" s="30">
        <v>1</v>
      </c>
      <c r="E68" s="18" t="s">
        <v>583</v>
      </c>
      <c r="F68" s="19" t="s">
        <v>857</v>
      </c>
      <c r="G68" s="31">
        <v>16</v>
      </c>
      <c r="H68" s="34" t="s">
        <v>874</v>
      </c>
      <c r="I68" s="28" t="s">
        <v>934</v>
      </c>
      <c r="J68" s="29" t="s">
        <v>1031</v>
      </c>
      <c r="K68" s="29" t="s">
        <v>545</v>
      </c>
    </row>
    <row r="69" spans="1:11" s="26" customFormat="1" ht="15">
      <c r="A69" s="27" t="s">
        <v>633</v>
      </c>
      <c r="B69" s="28" t="s">
        <v>759</v>
      </c>
      <c r="C69" s="29" t="s">
        <v>346</v>
      </c>
      <c r="D69" s="30">
        <v>7</v>
      </c>
      <c r="E69" s="18" t="s">
        <v>583</v>
      </c>
      <c r="F69" s="19" t="s">
        <v>857</v>
      </c>
      <c r="G69" s="31">
        <v>16</v>
      </c>
      <c r="H69" s="34" t="s">
        <v>117</v>
      </c>
      <c r="I69" s="28" t="s">
        <v>935</v>
      </c>
      <c r="J69" s="29" t="s">
        <v>1032</v>
      </c>
      <c r="K69" s="29" t="s">
        <v>545</v>
      </c>
    </row>
    <row r="70" spans="1:11" s="26" customFormat="1" ht="15">
      <c r="A70" s="27" t="s">
        <v>634</v>
      </c>
      <c r="B70" s="28" t="s">
        <v>760</v>
      </c>
      <c r="C70" s="29" t="s">
        <v>761</v>
      </c>
      <c r="D70" s="30">
        <v>7</v>
      </c>
      <c r="E70" s="18" t="s">
        <v>583</v>
      </c>
      <c r="F70" s="19" t="s">
        <v>857</v>
      </c>
      <c r="G70" s="31">
        <v>16</v>
      </c>
      <c r="H70" s="34" t="s">
        <v>873</v>
      </c>
      <c r="I70" s="28" t="s">
        <v>936</v>
      </c>
      <c r="J70" s="29" t="s">
        <v>1033</v>
      </c>
      <c r="K70" s="29" t="s">
        <v>545</v>
      </c>
    </row>
    <row r="71" spans="1:11" s="26" customFormat="1" ht="15">
      <c r="A71" s="27" t="s">
        <v>635</v>
      </c>
      <c r="B71" s="28" t="s">
        <v>762</v>
      </c>
      <c r="C71" s="29" t="s">
        <v>763</v>
      </c>
      <c r="D71" s="30">
        <v>1</v>
      </c>
      <c r="E71" s="18" t="s">
        <v>583</v>
      </c>
      <c r="F71" s="19" t="s">
        <v>857</v>
      </c>
      <c r="G71" s="31">
        <v>16</v>
      </c>
      <c r="H71" s="34" t="s">
        <v>70</v>
      </c>
      <c r="I71" s="28" t="s">
        <v>925</v>
      </c>
      <c r="J71" s="29" t="s">
        <v>1022</v>
      </c>
      <c r="K71" s="29" t="s">
        <v>545</v>
      </c>
    </row>
    <row r="72" spans="1:11" s="26" customFormat="1" ht="15">
      <c r="A72" s="27" t="s">
        <v>636</v>
      </c>
      <c r="B72" s="28" t="s">
        <v>764</v>
      </c>
      <c r="C72" s="29" t="s">
        <v>765</v>
      </c>
      <c r="D72" s="30">
        <v>1</v>
      </c>
      <c r="E72" s="18" t="s">
        <v>580</v>
      </c>
      <c r="F72" s="19" t="s">
        <v>857</v>
      </c>
      <c r="G72" s="31">
        <v>16</v>
      </c>
      <c r="H72" s="34" t="s">
        <v>39</v>
      </c>
      <c r="I72" s="28" t="s">
        <v>937</v>
      </c>
      <c r="J72" s="29" t="s">
        <v>1034</v>
      </c>
      <c r="K72" s="29" t="s">
        <v>545</v>
      </c>
    </row>
    <row r="73" spans="1:11" s="26" customFormat="1" ht="15">
      <c r="A73" s="27" t="s">
        <v>637</v>
      </c>
      <c r="B73" s="28" t="s">
        <v>766</v>
      </c>
      <c r="C73" s="29" t="s">
        <v>767</v>
      </c>
      <c r="D73" s="30">
        <v>7</v>
      </c>
      <c r="E73" s="18" t="s">
        <v>582</v>
      </c>
      <c r="F73" s="19" t="s">
        <v>857</v>
      </c>
      <c r="G73" s="31">
        <v>16</v>
      </c>
      <c r="H73" s="34" t="s">
        <v>117</v>
      </c>
      <c r="I73" s="28" t="s">
        <v>938</v>
      </c>
      <c r="J73" s="29" t="s">
        <v>1035</v>
      </c>
      <c r="K73" s="29" t="s">
        <v>545</v>
      </c>
    </row>
    <row r="74" spans="1:11" s="26" customFormat="1" ht="15">
      <c r="A74" s="27" t="s">
        <v>638</v>
      </c>
      <c r="B74" s="28" t="s">
        <v>768</v>
      </c>
      <c r="C74" s="29" t="s">
        <v>769</v>
      </c>
      <c r="D74" s="30">
        <v>7</v>
      </c>
      <c r="E74" s="18" t="s">
        <v>582</v>
      </c>
      <c r="F74" s="19" t="s">
        <v>857</v>
      </c>
      <c r="G74" s="31">
        <v>16</v>
      </c>
      <c r="H74" s="34" t="s">
        <v>104</v>
      </c>
      <c r="I74" s="28" t="s">
        <v>939</v>
      </c>
      <c r="J74" s="29" t="s">
        <v>1036</v>
      </c>
      <c r="K74" s="29" t="s">
        <v>545</v>
      </c>
    </row>
    <row r="75" spans="1:11" s="26" customFormat="1" ht="15">
      <c r="A75" s="27" t="s">
        <v>639</v>
      </c>
      <c r="B75" s="28" t="s">
        <v>770</v>
      </c>
      <c r="C75" s="29" t="s">
        <v>771</v>
      </c>
      <c r="D75" s="30">
        <v>1</v>
      </c>
      <c r="E75" s="18" t="s">
        <v>580</v>
      </c>
      <c r="F75" s="19" t="s">
        <v>857</v>
      </c>
      <c r="G75" s="31">
        <v>16</v>
      </c>
      <c r="H75" s="34" t="s">
        <v>34</v>
      </c>
      <c r="I75" s="28" t="s">
        <v>940</v>
      </c>
      <c r="J75" s="29" t="s">
        <v>1037</v>
      </c>
      <c r="K75" s="29" t="s">
        <v>545</v>
      </c>
    </row>
    <row r="76" spans="1:11" s="26" customFormat="1" ht="15">
      <c r="A76" s="27" t="s">
        <v>640</v>
      </c>
      <c r="B76" s="28" t="s">
        <v>772</v>
      </c>
      <c r="C76" s="29" t="s">
        <v>490</v>
      </c>
      <c r="D76" s="30">
        <v>7</v>
      </c>
      <c r="E76" s="18" t="s">
        <v>583</v>
      </c>
      <c r="F76" s="19" t="s">
        <v>857</v>
      </c>
      <c r="G76" s="31">
        <v>16</v>
      </c>
      <c r="H76" s="34" t="s">
        <v>874</v>
      </c>
      <c r="I76" s="28" t="s">
        <v>941</v>
      </c>
      <c r="J76" s="29" t="s">
        <v>1038</v>
      </c>
      <c r="K76" s="29" t="s">
        <v>545</v>
      </c>
    </row>
    <row r="77" spans="1:11" s="26" customFormat="1" ht="15">
      <c r="A77" s="27" t="s">
        <v>641</v>
      </c>
      <c r="B77" s="28" t="s">
        <v>773</v>
      </c>
      <c r="C77" s="29" t="s">
        <v>774</v>
      </c>
      <c r="D77" s="30">
        <v>1</v>
      </c>
      <c r="E77" s="18" t="s">
        <v>580</v>
      </c>
      <c r="F77" s="19" t="s">
        <v>860</v>
      </c>
      <c r="G77" s="31">
        <v>19</v>
      </c>
      <c r="H77" s="34" t="s">
        <v>167</v>
      </c>
      <c r="I77" s="28" t="s">
        <v>942</v>
      </c>
      <c r="J77" s="29" t="s">
        <v>1039</v>
      </c>
      <c r="K77" s="29" t="s">
        <v>545</v>
      </c>
    </row>
    <row r="78" spans="1:11" s="26" customFormat="1" ht="24">
      <c r="A78" s="27" t="s">
        <v>642</v>
      </c>
      <c r="B78" s="28" t="s">
        <v>775</v>
      </c>
      <c r="C78" s="29" t="s">
        <v>776</v>
      </c>
      <c r="D78" s="30">
        <v>7</v>
      </c>
      <c r="E78" s="18" t="s">
        <v>580</v>
      </c>
      <c r="F78" s="19" t="s">
        <v>857</v>
      </c>
      <c r="G78" s="31">
        <v>16</v>
      </c>
      <c r="H78" s="34" t="s">
        <v>150</v>
      </c>
      <c r="I78" s="28" t="s">
        <v>922</v>
      </c>
      <c r="J78" s="29" t="s">
        <v>1019</v>
      </c>
      <c r="K78" s="29" t="s">
        <v>545</v>
      </c>
    </row>
    <row r="79" spans="1:11" s="26" customFormat="1" ht="15">
      <c r="A79" s="27" t="s">
        <v>643</v>
      </c>
      <c r="B79" s="28" t="s">
        <v>777</v>
      </c>
      <c r="C79" s="29" t="s">
        <v>778</v>
      </c>
      <c r="D79" s="30">
        <v>1</v>
      </c>
      <c r="E79" s="18" t="s">
        <v>583</v>
      </c>
      <c r="F79" s="19" t="s">
        <v>857</v>
      </c>
      <c r="G79" s="31">
        <v>16</v>
      </c>
      <c r="H79" s="34" t="s">
        <v>876</v>
      </c>
      <c r="I79" s="28" t="s">
        <v>943</v>
      </c>
      <c r="J79" s="29" t="s">
        <v>1040</v>
      </c>
      <c r="K79" s="29" t="s">
        <v>1076</v>
      </c>
    </row>
    <row r="80" spans="1:11" s="26" customFormat="1" ht="15">
      <c r="A80" s="27" t="s">
        <v>1079</v>
      </c>
      <c r="B80" s="28" t="s">
        <v>779</v>
      </c>
      <c r="C80" s="29" t="s">
        <v>780</v>
      </c>
      <c r="D80" s="30">
        <v>7</v>
      </c>
      <c r="E80" s="18" t="s">
        <v>582</v>
      </c>
      <c r="F80" s="19" t="s">
        <v>857</v>
      </c>
      <c r="G80" s="31">
        <v>16</v>
      </c>
      <c r="H80" s="34" t="s">
        <v>877</v>
      </c>
      <c r="I80" s="28" t="s">
        <v>944</v>
      </c>
      <c r="J80" s="29" t="s">
        <v>1041</v>
      </c>
      <c r="K80" s="29" t="s">
        <v>1076</v>
      </c>
    </row>
    <row r="81" spans="1:11" s="26" customFormat="1" ht="15">
      <c r="A81" s="27" t="s">
        <v>1080</v>
      </c>
      <c r="B81" s="28" t="s">
        <v>781</v>
      </c>
      <c r="C81" s="29" t="s">
        <v>782</v>
      </c>
      <c r="D81" s="30">
        <v>7</v>
      </c>
      <c r="E81" s="18" t="s">
        <v>583</v>
      </c>
      <c r="F81" s="19" t="s">
        <v>857</v>
      </c>
      <c r="G81" s="31">
        <v>16</v>
      </c>
      <c r="H81" s="34" t="s">
        <v>876</v>
      </c>
      <c r="I81" s="28" t="s">
        <v>945</v>
      </c>
      <c r="J81" s="29" t="s">
        <v>1042</v>
      </c>
      <c r="K81" s="29" t="s">
        <v>1076</v>
      </c>
    </row>
    <row r="82" spans="1:11" s="26" customFormat="1" ht="15">
      <c r="A82" s="27" t="s">
        <v>1081</v>
      </c>
      <c r="B82" s="28" t="s">
        <v>783</v>
      </c>
      <c r="C82" s="29" t="s">
        <v>784</v>
      </c>
      <c r="D82" s="30">
        <v>7</v>
      </c>
      <c r="E82" s="18" t="s">
        <v>581</v>
      </c>
      <c r="F82" s="19" t="s">
        <v>857</v>
      </c>
      <c r="G82" s="31">
        <v>16</v>
      </c>
      <c r="H82" s="34" t="s">
        <v>877</v>
      </c>
      <c r="I82" s="28" t="s">
        <v>946</v>
      </c>
      <c r="J82" s="29" t="s">
        <v>1043</v>
      </c>
      <c r="K82" s="29" t="s">
        <v>1076</v>
      </c>
    </row>
    <row r="83" spans="1:11" s="26" customFormat="1" ht="15">
      <c r="A83" s="27" t="s">
        <v>1082</v>
      </c>
      <c r="B83" s="28" t="s">
        <v>785</v>
      </c>
      <c r="C83" s="29" t="s">
        <v>786</v>
      </c>
      <c r="D83" s="30">
        <v>7</v>
      </c>
      <c r="E83" s="18" t="s">
        <v>583</v>
      </c>
      <c r="F83" s="19" t="s">
        <v>857</v>
      </c>
      <c r="G83" s="31">
        <v>16</v>
      </c>
      <c r="H83" s="34" t="s">
        <v>221</v>
      </c>
      <c r="I83" s="28" t="s">
        <v>947</v>
      </c>
      <c r="J83" s="29" t="s">
        <v>1044</v>
      </c>
      <c r="K83" s="29" t="s">
        <v>1076</v>
      </c>
    </row>
    <row r="84" spans="1:11" s="26" customFormat="1" ht="15">
      <c r="A84" s="27" t="s">
        <v>1083</v>
      </c>
      <c r="B84" s="28" t="s">
        <v>787</v>
      </c>
      <c r="C84" s="29" t="s">
        <v>788</v>
      </c>
      <c r="D84" s="30">
        <v>1</v>
      </c>
      <c r="E84" s="18" t="s">
        <v>580</v>
      </c>
      <c r="F84" s="19" t="s">
        <v>857</v>
      </c>
      <c r="G84" s="31">
        <v>16</v>
      </c>
      <c r="H84" s="34" t="s">
        <v>876</v>
      </c>
      <c r="I84" s="28" t="s">
        <v>948</v>
      </c>
      <c r="J84" s="29" t="s">
        <v>1045</v>
      </c>
      <c r="K84" s="29" t="s">
        <v>1076</v>
      </c>
    </row>
    <row r="85" spans="1:11" s="26" customFormat="1" ht="15">
      <c r="A85" s="27" t="s">
        <v>1084</v>
      </c>
      <c r="B85" s="28" t="s">
        <v>789</v>
      </c>
      <c r="C85" s="29" t="s">
        <v>790</v>
      </c>
      <c r="D85" s="30">
        <v>7</v>
      </c>
      <c r="E85" s="18" t="s">
        <v>580</v>
      </c>
      <c r="F85" s="19" t="s">
        <v>857</v>
      </c>
      <c r="G85" s="31">
        <v>16</v>
      </c>
      <c r="H85" s="34" t="s">
        <v>221</v>
      </c>
      <c r="I85" s="28" t="s">
        <v>949</v>
      </c>
      <c r="J85" s="29" t="s">
        <v>1046</v>
      </c>
      <c r="K85" s="29" t="s">
        <v>1076</v>
      </c>
    </row>
    <row r="86" spans="1:11" s="26" customFormat="1" ht="15">
      <c r="A86" s="27" t="s">
        <v>1085</v>
      </c>
      <c r="B86" s="28" t="s">
        <v>791</v>
      </c>
      <c r="C86" s="29" t="s">
        <v>792</v>
      </c>
      <c r="D86" s="30">
        <v>7</v>
      </c>
      <c r="E86" s="18" t="s">
        <v>583</v>
      </c>
      <c r="F86" s="19" t="s">
        <v>857</v>
      </c>
      <c r="G86" s="31">
        <v>16</v>
      </c>
      <c r="H86" s="34" t="s">
        <v>122</v>
      </c>
      <c r="I86" s="28" t="s">
        <v>950</v>
      </c>
      <c r="J86" s="29" t="s">
        <v>1047</v>
      </c>
      <c r="K86" s="29" t="s">
        <v>1077</v>
      </c>
    </row>
    <row r="87" spans="1:11" s="26" customFormat="1" ht="24">
      <c r="A87" s="27" t="s">
        <v>1086</v>
      </c>
      <c r="B87" s="28" t="s">
        <v>793</v>
      </c>
      <c r="C87" s="29" t="s">
        <v>794</v>
      </c>
      <c r="D87" s="30">
        <v>7</v>
      </c>
      <c r="E87" s="18" t="s">
        <v>581</v>
      </c>
      <c r="F87" s="19" t="s">
        <v>857</v>
      </c>
      <c r="G87" s="31">
        <v>16</v>
      </c>
      <c r="H87" s="34" t="s">
        <v>122</v>
      </c>
      <c r="I87" s="28" t="s">
        <v>951</v>
      </c>
      <c r="J87" s="29" t="s">
        <v>1048</v>
      </c>
      <c r="K87" s="29" t="s">
        <v>1077</v>
      </c>
    </row>
    <row r="88" spans="1:11" s="26" customFormat="1" ht="24">
      <c r="A88" s="27" t="s">
        <v>1087</v>
      </c>
      <c r="B88" s="28" t="s">
        <v>795</v>
      </c>
      <c r="C88" s="29" t="s">
        <v>796</v>
      </c>
      <c r="D88" s="30">
        <v>7</v>
      </c>
      <c r="E88" s="18" t="s">
        <v>580</v>
      </c>
      <c r="F88" s="19" t="s">
        <v>857</v>
      </c>
      <c r="G88" s="31">
        <v>16</v>
      </c>
      <c r="H88" s="34" t="s">
        <v>122</v>
      </c>
      <c r="I88" s="28" t="s">
        <v>952</v>
      </c>
      <c r="J88" s="29" t="s">
        <v>1049</v>
      </c>
      <c r="K88" s="29" t="s">
        <v>1077</v>
      </c>
    </row>
    <row r="89" spans="1:11" s="26" customFormat="1" ht="15">
      <c r="A89" s="27" t="s">
        <v>1088</v>
      </c>
      <c r="B89" s="28" t="s">
        <v>797</v>
      </c>
      <c r="C89" s="29" t="s">
        <v>798</v>
      </c>
      <c r="D89" s="30">
        <v>7</v>
      </c>
      <c r="E89" s="18" t="s">
        <v>583</v>
      </c>
      <c r="F89" s="19" t="s">
        <v>857</v>
      </c>
      <c r="G89" s="31">
        <v>16</v>
      </c>
      <c r="H89" s="34" t="s">
        <v>164</v>
      </c>
      <c r="I89" s="28" t="s">
        <v>953</v>
      </c>
      <c r="J89" s="29" t="s">
        <v>1050</v>
      </c>
      <c r="K89" s="29" t="s">
        <v>1078</v>
      </c>
    </row>
    <row r="90" spans="1:11" s="26" customFormat="1" ht="15">
      <c r="A90" s="27" t="s">
        <v>1089</v>
      </c>
      <c r="B90" s="28" t="s">
        <v>799</v>
      </c>
      <c r="C90" s="29" t="s">
        <v>800</v>
      </c>
      <c r="D90" s="30">
        <v>7</v>
      </c>
      <c r="E90" s="18" t="s">
        <v>581</v>
      </c>
      <c r="F90" s="19" t="s">
        <v>857</v>
      </c>
      <c r="G90" s="31">
        <v>16</v>
      </c>
      <c r="H90" s="34" t="s">
        <v>309</v>
      </c>
      <c r="I90" s="28" t="s">
        <v>954</v>
      </c>
      <c r="J90" s="29" t="s">
        <v>1051</v>
      </c>
      <c r="K90" s="29" t="s">
        <v>1078</v>
      </c>
    </row>
    <row r="91" spans="1:11" s="26" customFormat="1" ht="15">
      <c r="A91" s="27" t="s">
        <v>1090</v>
      </c>
      <c r="B91" s="28" t="s">
        <v>801</v>
      </c>
      <c r="C91" s="29" t="s">
        <v>802</v>
      </c>
      <c r="D91" s="30">
        <v>7</v>
      </c>
      <c r="E91" s="18" t="s">
        <v>582</v>
      </c>
      <c r="F91" s="19" t="s">
        <v>857</v>
      </c>
      <c r="G91" s="31">
        <v>16</v>
      </c>
      <c r="H91" s="34" t="s">
        <v>309</v>
      </c>
      <c r="I91" s="28" t="s">
        <v>955</v>
      </c>
      <c r="J91" s="29" t="s">
        <v>1052</v>
      </c>
      <c r="K91" s="29" t="s">
        <v>1078</v>
      </c>
    </row>
    <row r="92" spans="1:11" s="26" customFormat="1" ht="15">
      <c r="A92" s="27" t="s">
        <v>1091</v>
      </c>
      <c r="B92" s="28" t="s">
        <v>803</v>
      </c>
      <c r="C92" s="29" t="s">
        <v>804</v>
      </c>
      <c r="D92" s="30">
        <v>1</v>
      </c>
      <c r="E92" s="18" t="s">
        <v>580</v>
      </c>
      <c r="F92" s="19" t="s">
        <v>857</v>
      </c>
      <c r="G92" s="31">
        <v>16</v>
      </c>
      <c r="H92" s="34" t="s">
        <v>875</v>
      </c>
      <c r="I92" s="28" t="s">
        <v>956</v>
      </c>
      <c r="J92" s="29" t="s">
        <v>1053</v>
      </c>
      <c r="K92" s="29" t="s">
        <v>549</v>
      </c>
    </row>
    <row r="93" spans="1:11" s="26" customFormat="1" ht="15">
      <c r="A93" s="27" t="s">
        <v>1092</v>
      </c>
      <c r="B93" s="28" t="s">
        <v>805</v>
      </c>
      <c r="C93" s="29" t="s">
        <v>806</v>
      </c>
      <c r="D93" s="30">
        <v>7</v>
      </c>
      <c r="E93" s="18" t="s">
        <v>580</v>
      </c>
      <c r="F93" s="19" t="s">
        <v>860</v>
      </c>
      <c r="G93" s="31">
        <v>19</v>
      </c>
      <c r="H93" s="34" t="s">
        <v>309</v>
      </c>
      <c r="I93" s="28" t="s">
        <v>957</v>
      </c>
      <c r="J93" s="29" t="s">
        <v>1054</v>
      </c>
      <c r="K93" s="29" t="s">
        <v>549</v>
      </c>
    </row>
    <row r="94" spans="1:11" s="26" customFormat="1" ht="15">
      <c r="A94" s="27" t="s">
        <v>1093</v>
      </c>
      <c r="B94" s="28" t="s">
        <v>807</v>
      </c>
      <c r="C94" s="29" t="s">
        <v>808</v>
      </c>
      <c r="D94" s="30">
        <v>7</v>
      </c>
      <c r="E94" s="18" t="s">
        <v>582</v>
      </c>
      <c r="F94" s="19" t="s">
        <v>860</v>
      </c>
      <c r="G94" s="31">
        <v>19</v>
      </c>
      <c r="H94" s="34" t="s">
        <v>875</v>
      </c>
      <c r="I94" s="28" t="s">
        <v>958</v>
      </c>
      <c r="J94" s="29" t="s">
        <v>1055</v>
      </c>
      <c r="K94" s="29" t="s">
        <v>549</v>
      </c>
    </row>
    <row r="95" spans="1:11" s="26" customFormat="1" ht="15">
      <c r="A95" s="27" t="s">
        <v>1094</v>
      </c>
      <c r="B95" s="28" t="s">
        <v>809</v>
      </c>
      <c r="C95" s="29" t="s">
        <v>810</v>
      </c>
      <c r="D95" s="30">
        <v>7</v>
      </c>
      <c r="E95" s="18" t="s">
        <v>581</v>
      </c>
      <c r="F95" s="19" t="s">
        <v>857</v>
      </c>
      <c r="G95" s="31">
        <v>16</v>
      </c>
      <c r="H95" s="34" t="s">
        <v>874</v>
      </c>
      <c r="I95" s="28" t="s">
        <v>267</v>
      </c>
      <c r="J95" s="29" t="s">
        <v>1056</v>
      </c>
      <c r="K95" s="29" t="s">
        <v>549</v>
      </c>
    </row>
    <row r="96" spans="1:11" s="26" customFormat="1" ht="15">
      <c r="A96" s="27" t="s">
        <v>1095</v>
      </c>
      <c r="B96" s="28" t="s">
        <v>811</v>
      </c>
      <c r="C96" s="29" t="s">
        <v>812</v>
      </c>
      <c r="D96" s="30">
        <v>1</v>
      </c>
      <c r="E96" s="18" t="s">
        <v>583</v>
      </c>
      <c r="F96" s="19" t="s">
        <v>857</v>
      </c>
      <c r="G96" s="31">
        <v>16</v>
      </c>
      <c r="H96" s="34" t="s">
        <v>878</v>
      </c>
      <c r="I96" s="28" t="s">
        <v>959</v>
      </c>
      <c r="J96" s="29" t="s">
        <v>1057</v>
      </c>
      <c r="K96" s="29" t="s">
        <v>549</v>
      </c>
    </row>
    <row r="97" spans="1:11" s="26" customFormat="1" ht="15">
      <c r="A97" s="27" t="s">
        <v>1096</v>
      </c>
      <c r="B97" s="28" t="s">
        <v>813</v>
      </c>
      <c r="C97" s="29" t="s">
        <v>814</v>
      </c>
      <c r="D97" s="30">
        <v>7</v>
      </c>
      <c r="E97" s="18" t="s">
        <v>583</v>
      </c>
      <c r="F97" s="19" t="s">
        <v>860</v>
      </c>
      <c r="G97" s="31">
        <v>19</v>
      </c>
      <c r="H97" s="34" t="s">
        <v>150</v>
      </c>
      <c r="I97" s="28" t="s">
        <v>960</v>
      </c>
      <c r="J97" s="29" t="s">
        <v>1058</v>
      </c>
      <c r="K97" s="29" t="s">
        <v>549</v>
      </c>
    </row>
    <row r="98" spans="1:11" s="26" customFormat="1" ht="15">
      <c r="A98" s="27" t="s">
        <v>1097</v>
      </c>
      <c r="B98" s="28" t="s">
        <v>815</v>
      </c>
      <c r="C98" s="29" t="s">
        <v>816</v>
      </c>
      <c r="D98" s="30">
        <v>7</v>
      </c>
      <c r="E98" s="18" t="s">
        <v>582</v>
      </c>
      <c r="F98" s="19" t="s">
        <v>857</v>
      </c>
      <c r="G98" s="31">
        <v>16</v>
      </c>
      <c r="H98" s="34" t="s">
        <v>44</v>
      </c>
      <c r="I98" s="28" t="s">
        <v>961</v>
      </c>
      <c r="J98" s="29" t="s">
        <v>1059</v>
      </c>
      <c r="K98" s="29" t="s">
        <v>549</v>
      </c>
    </row>
    <row r="99" spans="1:11" s="26" customFormat="1" ht="15">
      <c r="A99" s="27" t="s">
        <v>1098</v>
      </c>
      <c r="B99" s="28" t="s">
        <v>817</v>
      </c>
      <c r="C99" s="29" t="s">
        <v>818</v>
      </c>
      <c r="D99" s="30">
        <v>7</v>
      </c>
      <c r="E99" s="18" t="s">
        <v>580</v>
      </c>
      <c r="F99" s="19" t="s">
        <v>857</v>
      </c>
      <c r="G99" s="31">
        <v>16</v>
      </c>
      <c r="H99" s="34" t="s">
        <v>879</v>
      </c>
      <c r="I99" s="28" t="s">
        <v>962</v>
      </c>
      <c r="J99" s="29" t="s">
        <v>1060</v>
      </c>
      <c r="K99" s="29" t="s">
        <v>549</v>
      </c>
    </row>
    <row r="100" spans="1:11" s="26" customFormat="1" ht="15">
      <c r="A100" s="27" t="s">
        <v>1099</v>
      </c>
      <c r="B100" s="28" t="s">
        <v>819</v>
      </c>
      <c r="C100" s="29" t="s">
        <v>820</v>
      </c>
      <c r="D100" s="30">
        <v>1</v>
      </c>
      <c r="E100" s="18" t="s">
        <v>580</v>
      </c>
      <c r="F100" s="19" t="s">
        <v>857</v>
      </c>
      <c r="G100" s="31">
        <v>16</v>
      </c>
      <c r="H100" s="34" t="s">
        <v>880</v>
      </c>
      <c r="I100" s="28" t="s">
        <v>963</v>
      </c>
      <c r="J100" s="29" t="s">
        <v>1061</v>
      </c>
      <c r="K100" s="29" t="s">
        <v>549</v>
      </c>
    </row>
    <row r="101" spans="1:11" s="26" customFormat="1" ht="15">
      <c r="A101" s="27" t="s">
        <v>1100</v>
      </c>
      <c r="B101" s="28" t="s">
        <v>821</v>
      </c>
      <c r="C101" s="29" t="s">
        <v>822</v>
      </c>
      <c r="D101" s="30">
        <v>7</v>
      </c>
      <c r="E101" s="18" t="s">
        <v>583</v>
      </c>
      <c r="F101" s="19" t="s">
        <v>857</v>
      </c>
      <c r="G101" s="31">
        <v>16</v>
      </c>
      <c r="H101" s="34" t="s">
        <v>875</v>
      </c>
      <c r="I101" s="28" t="s">
        <v>964</v>
      </c>
      <c r="J101" s="29" t="s">
        <v>1062</v>
      </c>
      <c r="K101" s="29" t="s">
        <v>549</v>
      </c>
    </row>
    <row r="102" spans="1:11" s="26" customFormat="1" ht="15">
      <c r="A102" s="27" t="s">
        <v>1101</v>
      </c>
      <c r="B102" s="28" t="s">
        <v>823</v>
      </c>
      <c r="C102" s="29" t="s">
        <v>824</v>
      </c>
      <c r="D102" s="30">
        <v>7</v>
      </c>
      <c r="E102" s="18" t="s">
        <v>582</v>
      </c>
      <c r="F102" s="19" t="s">
        <v>857</v>
      </c>
      <c r="G102" s="31">
        <v>16</v>
      </c>
      <c r="H102" s="34" t="s">
        <v>866</v>
      </c>
      <c r="I102" s="28" t="s">
        <v>965</v>
      </c>
      <c r="J102" s="29" t="s">
        <v>1063</v>
      </c>
      <c r="K102" s="29" t="s">
        <v>549</v>
      </c>
    </row>
    <row r="103" spans="1:11" s="26" customFormat="1" ht="15">
      <c r="A103" s="27" t="s">
        <v>1102</v>
      </c>
      <c r="B103" s="28" t="s">
        <v>825</v>
      </c>
      <c r="C103" s="29" t="s">
        <v>826</v>
      </c>
      <c r="D103" s="30">
        <v>1</v>
      </c>
      <c r="E103" s="18" t="s">
        <v>580</v>
      </c>
      <c r="F103" s="19" t="s">
        <v>857</v>
      </c>
      <c r="G103" s="31">
        <v>16</v>
      </c>
      <c r="H103" s="34" t="s">
        <v>881</v>
      </c>
      <c r="I103" s="28" t="s">
        <v>959</v>
      </c>
      <c r="J103" s="29" t="s">
        <v>1057</v>
      </c>
      <c r="K103" s="29" t="s">
        <v>549</v>
      </c>
    </row>
    <row r="104" spans="1:11" s="26" customFormat="1" ht="15">
      <c r="A104" s="27" t="s">
        <v>1103</v>
      </c>
      <c r="B104" s="28" t="s">
        <v>827</v>
      </c>
      <c r="C104" s="29" t="s">
        <v>418</v>
      </c>
      <c r="D104" s="30">
        <v>7</v>
      </c>
      <c r="E104" s="18" t="s">
        <v>581</v>
      </c>
      <c r="F104" s="19" t="s">
        <v>857</v>
      </c>
      <c r="G104" s="31">
        <v>16</v>
      </c>
      <c r="H104" s="34" t="s">
        <v>111</v>
      </c>
      <c r="I104" s="28" t="s">
        <v>957</v>
      </c>
      <c r="J104" s="29" t="s">
        <v>1054</v>
      </c>
      <c r="K104" s="29" t="s">
        <v>549</v>
      </c>
    </row>
    <row r="105" spans="1:11" s="26" customFormat="1" ht="15">
      <c r="A105" s="27" t="s">
        <v>1104</v>
      </c>
      <c r="B105" s="28" t="s">
        <v>828</v>
      </c>
      <c r="C105" s="29" t="s">
        <v>829</v>
      </c>
      <c r="D105" s="30">
        <v>7</v>
      </c>
      <c r="E105" s="18" t="s">
        <v>582</v>
      </c>
      <c r="F105" s="19" t="s">
        <v>857</v>
      </c>
      <c r="G105" s="31">
        <v>16</v>
      </c>
      <c r="H105" s="34" t="s">
        <v>874</v>
      </c>
      <c r="I105" s="28" t="s">
        <v>966</v>
      </c>
      <c r="J105" s="29" t="s">
        <v>1064</v>
      </c>
      <c r="K105" s="29" t="s">
        <v>549</v>
      </c>
    </row>
    <row r="106" spans="1:11" s="26" customFormat="1" ht="15">
      <c r="A106" s="27" t="s">
        <v>1105</v>
      </c>
      <c r="B106" s="28" t="s">
        <v>830</v>
      </c>
      <c r="C106" s="29" t="s">
        <v>831</v>
      </c>
      <c r="D106" s="30">
        <v>7</v>
      </c>
      <c r="E106" s="18" t="s">
        <v>583</v>
      </c>
      <c r="F106" s="19" t="s">
        <v>857</v>
      </c>
      <c r="G106" s="31">
        <v>16</v>
      </c>
      <c r="H106" s="34" t="s">
        <v>882</v>
      </c>
      <c r="I106" s="28" t="s">
        <v>967</v>
      </c>
      <c r="J106" s="29" t="s">
        <v>1065</v>
      </c>
      <c r="K106" s="29" t="s">
        <v>549</v>
      </c>
    </row>
    <row r="107" spans="1:11" s="26" customFormat="1" ht="15">
      <c r="A107" s="27" t="s">
        <v>1106</v>
      </c>
      <c r="B107" s="28" t="s">
        <v>832</v>
      </c>
      <c r="C107" s="29" t="s">
        <v>833</v>
      </c>
      <c r="D107" s="30">
        <v>7</v>
      </c>
      <c r="E107" s="18" t="s">
        <v>581</v>
      </c>
      <c r="F107" s="19" t="s">
        <v>857</v>
      </c>
      <c r="G107" s="31">
        <v>16</v>
      </c>
      <c r="H107" s="34" t="s">
        <v>879</v>
      </c>
      <c r="I107" s="28" t="s">
        <v>968</v>
      </c>
      <c r="J107" s="29" t="s">
        <v>1066</v>
      </c>
      <c r="K107" s="29" t="s">
        <v>549</v>
      </c>
    </row>
    <row r="108" spans="1:11" s="26" customFormat="1" ht="24">
      <c r="A108" s="27" t="s">
        <v>1107</v>
      </c>
      <c r="B108" s="28" t="s">
        <v>834</v>
      </c>
      <c r="C108" s="29" t="s">
        <v>835</v>
      </c>
      <c r="D108" s="30">
        <v>7</v>
      </c>
      <c r="E108" s="18" t="s">
        <v>581</v>
      </c>
      <c r="F108" s="19" t="s">
        <v>857</v>
      </c>
      <c r="G108" s="31">
        <v>16</v>
      </c>
      <c r="H108" s="34" t="s">
        <v>865</v>
      </c>
      <c r="I108" s="28" t="s">
        <v>969</v>
      </c>
      <c r="J108" s="29" t="s">
        <v>1067</v>
      </c>
      <c r="K108" s="29" t="s">
        <v>549</v>
      </c>
    </row>
    <row r="109" spans="1:11" s="26" customFormat="1" ht="15">
      <c r="A109" s="27" t="s">
        <v>1108</v>
      </c>
      <c r="B109" s="28" t="s">
        <v>836</v>
      </c>
      <c r="C109" s="29" t="s">
        <v>431</v>
      </c>
      <c r="D109" s="30">
        <v>7</v>
      </c>
      <c r="E109" s="18" t="s">
        <v>582</v>
      </c>
      <c r="F109" s="19" t="s">
        <v>857</v>
      </c>
      <c r="G109" s="31">
        <v>16</v>
      </c>
      <c r="H109" s="34" t="s">
        <v>111</v>
      </c>
      <c r="I109" s="28" t="s">
        <v>970</v>
      </c>
      <c r="J109" s="29" t="s">
        <v>1068</v>
      </c>
      <c r="K109" s="29" t="s">
        <v>549</v>
      </c>
    </row>
    <row r="110" spans="1:11" s="26" customFormat="1" ht="15">
      <c r="A110" s="27" t="s">
        <v>1109</v>
      </c>
      <c r="B110" s="28" t="s">
        <v>837</v>
      </c>
      <c r="C110" s="29" t="s">
        <v>838</v>
      </c>
      <c r="D110" s="30">
        <v>7</v>
      </c>
      <c r="E110" s="18" t="s">
        <v>583</v>
      </c>
      <c r="F110" s="19" t="s">
        <v>857</v>
      </c>
      <c r="G110" s="31">
        <v>16</v>
      </c>
      <c r="H110" s="34" t="s">
        <v>879</v>
      </c>
      <c r="I110" s="28" t="s">
        <v>968</v>
      </c>
      <c r="J110" s="29" t="s">
        <v>1066</v>
      </c>
      <c r="K110" s="29" t="s">
        <v>549</v>
      </c>
    </row>
    <row r="111" spans="1:11" s="26" customFormat="1" ht="15">
      <c r="A111" s="27" t="s">
        <v>1110</v>
      </c>
      <c r="B111" s="28" t="s">
        <v>839</v>
      </c>
      <c r="C111" s="29" t="s">
        <v>840</v>
      </c>
      <c r="D111" s="30">
        <v>1</v>
      </c>
      <c r="E111" s="18" t="s">
        <v>583</v>
      </c>
      <c r="F111" s="19" t="s">
        <v>857</v>
      </c>
      <c r="G111" s="31">
        <v>16</v>
      </c>
      <c r="H111" s="34" t="s">
        <v>127</v>
      </c>
      <c r="I111" s="28" t="s">
        <v>958</v>
      </c>
      <c r="J111" s="29" t="s">
        <v>1055</v>
      </c>
      <c r="K111" s="29" t="s">
        <v>549</v>
      </c>
    </row>
    <row r="112" spans="1:11" s="26" customFormat="1" ht="15">
      <c r="A112" s="27" t="s">
        <v>1111</v>
      </c>
      <c r="B112" s="28" t="s">
        <v>841</v>
      </c>
      <c r="C112" s="29" t="s">
        <v>470</v>
      </c>
      <c r="D112" s="30">
        <v>1</v>
      </c>
      <c r="E112" s="18" t="s">
        <v>580</v>
      </c>
      <c r="F112" s="19" t="s">
        <v>857</v>
      </c>
      <c r="G112" s="31">
        <v>16</v>
      </c>
      <c r="H112" s="34" t="s">
        <v>878</v>
      </c>
      <c r="I112" s="28" t="s">
        <v>960</v>
      </c>
      <c r="J112" s="29" t="s">
        <v>1058</v>
      </c>
      <c r="K112" s="29" t="s">
        <v>549</v>
      </c>
    </row>
    <row r="113" spans="1:11" s="26" customFormat="1" ht="15">
      <c r="A113" s="27" t="s">
        <v>1112</v>
      </c>
      <c r="B113" s="28" t="s">
        <v>842</v>
      </c>
      <c r="C113" s="29" t="s">
        <v>843</v>
      </c>
      <c r="D113" s="30">
        <v>1</v>
      </c>
      <c r="E113" s="18" t="s">
        <v>583</v>
      </c>
      <c r="F113" s="19" t="s">
        <v>857</v>
      </c>
      <c r="G113" s="31">
        <v>16</v>
      </c>
      <c r="H113" s="34" t="s">
        <v>875</v>
      </c>
      <c r="I113" s="28" t="s">
        <v>971</v>
      </c>
      <c r="J113" s="29" t="s">
        <v>1069</v>
      </c>
      <c r="K113" s="29" t="s">
        <v>549</v>
      </c>
    </row>
    <row r="114" spans="1:11" s="26" customFormat="1" ht="24">
      <c r="A114" s="27" t="s">
        <v>1113</v>
      </c>
      <c r="B114" s="28" t="s">
        <v>844</v>
      </c>
      <c r="C114" s="29" t="s">
        <v>845</v>
      </c>
      <c r="D114" s="30">
        <v>7</v>
      </c>
      <c r="E114" s="18" t="s">
        <v>581</v>
      </c>
      <c r="F114" s="19" t="s">
        <v>857</v>
      </c>
      <c r="G114" s="31">
        <v>16</v>
      </c>
      <c r="H114" s="34" t="s">
        <v>54</v>
      </c>
      <c r="I114" s="28" t="s">
        <v>972</v>
      </c>
      <c r="J114" s="29" t="s">
        <v>1070</v>
      </c>
      <c r="K114" s="29" t="s">
        <v>549</v>
      </c>
    </row>
    <row r="115" spans="1:11" s="26" customFormat="1" ht="15">
      <c r="A115" s="27" t="s">
        <v>1114</v>
      </c>
      <c r="B115" s="28" t="s">
        <v>846</v>
      </c>
      <c r="C115" s="29" t="s">
        <v>847</v>
      </c>
      <c r="D115" s="30">
        <v>1</v>
      </c>
      <c r="E115" s="18" t="s">
        <v>580</v>
      </c>
      <c r="F115" s="19" t="s">
        <v>857</v>
      </c>
      <c r="G115" s="31">
        <v>16</v>
      </c>
      <c r="H115" s="34" t="s">
        <v>879</v>
      </c>
      <c r="I115" s="28" t="s">
        <v>973</v>
      </c>
      <c r="J115" s="29" t="s">
        <v>1071</v>
      </c>
      <c r="K115" s="29" t="s">
        <v>549</v>
      </c>
    </row>
    <row r="116" spans="1:11" s="26" customFormat="1" ht="15">
      <c r="A116" s="39" t="s">
        <v>1115</v>
      </c>
      <c r="B116" s="40" t="s">
        <v>848</v>
      </c>
      <c r="C116" s="41" t="s">
        <v>849</v>
      </c>
      <c r="D116" s="42">
        <v>7</v>
      </c>
      <c r="E116" s="43" t="s">
        <v>580</v>
      </c>
      <c r="F116" s="44" t="s">
        <v>857</v>
      </c>
      <c r="G116" s="45">
        <v>16</v>
      </c>
      <c r="H116" s="46" t="s">
        <v>19</v>
      </c>
      <c r="I116" s="40" t="s">
        <v>961</v>
      </c>
      <c r="J116" s="41" t="s">
        <v>1059</v>
      </c>
      <c r="K116" s="41" t="s">
        <v>549</v>
      </c>
    </row>
    <row r="117" spans="1:11" s="26" customFormat="1" ht="15">
      <c r="A117" s="27" t="s">
        <v>1116</v>
      </c>
      <c r="B117" s="28" t="s">
        <v>850</v>
      </c>
      <c r="C117" s="29" t="s">
        <v>851</v>
      </c>
      <c r="D117" s="30">
        <v>7</v>
      </c>
      <c r="E117" s="18" t="s">
        <v>583</v>
      </c>
      <c r="F117" s="19" t="s">
        <v>857</v>
      </c>
      <c r="G117" s="31">
        <v>16</v>
      </c>
      <c r="H117" s="34" t="s">
        <v>866</v>
      </c>
      <c r="I117" s="28" t="s">
        <v>974</v>
      </c>
      <c r="J117" s="29" t="s">
        <v>1072</v>
      </c>
      <c r="K117" s="29" t="s">
        <v>549</v>
      </c>
    </row>
    <row r="118" spans="1:11" s="26" customFormat="1" ht="15">
      <c r="A118" s="27" t="s">
        <v>1117</v>
      </c>
      <c r="B118" s="28" t="s">
        <v>852</v>
      </c>
      <c r="C118" s="29" t="s">
        <v>478</v>
      </c>
      <c r="D118" s="30">
        <v>7</v>
      </c>
      <c r="E118" s="18" t="s">
        <v>581</v>
      </c>
      <c r="F118" s="19" t="s">
        <v>857</v>
      </c>
      <c r="G118" s="31">
        <v>16</v>
      </c>
      <c r="H118" s="34" t="s">
        <v>44</v>
      </c>
      <c r="I118" s="28" t="s">
        <v>975</v>
      </c>
      <c r="J118" s="29" t="s">
        <v>1073</v>
      </c>
      <c r="K118" s="29" t="s">
        <v>549</v>
      </c>
    </row>
    <row r="119" spans="1:11" s="26" customFormat="1" ht="24">
      <c r="A119" s="27" t="s">
        <v>1118</v>
      </c>
      <c r="B119" s="28" t="s">
        <v>853</v>
      </c>
      <c r="C119" s="29" t="s">
        <v>854</v>
      </c>
      <c r="D119" s="30">
        <v>7</v>
      </c>
      <c r="E119" s="18" t="s">
        <v>582</v>
      </c>
      <c r="F119" s="19" t="s">
        <v>857</v>
      </c>
      <c r="G119" s="31">
        <v>16</v>
      </c>
      <c r="H119" s="34" t="s">
        <v>226</v>
      </c>
      <c r="I119" s="28" t="s">
        <v>976</v>
      </c>
      <c r="J119" s="29" t="s">
        <v>1074</v>
      </c>
      <c r="K119" s="29" t="s">
        <v>549</v>
      </c>
    </row>
    <row r="120" spans="1:11" s="26" customFormat="1" ht="15">
      <c r="A120" s="27" t="s">
        <v>1119</v>
      </c>
      <c r="B120" s="28" t="s">
        <v>855</v>
      </c>
      <c r="C120" s="29" t="s">
        <v>856</v>
      </c>
      <c r="D120" s="30">
        <v>7</v>
      </c>
      <c r="E120" s="18" t="s">
        <v>581</v>
      </c>
      <c r="F120" s="19" t="s">
        <v>860</v>
      </c>
      <c r="G120" s="31">
        <v>19</v>
      </c>
      <c r="H120" s="34" t="s">
        <v>330</v>
      </c>
      <c r="I120" s="28" t="s">
        <v>977</v>
      </c>
      <c r="J120" s="29" t="s">
        <v>1075</v>
      </c>
      <c r="K120" s="29" t="s">
        <v>549</v>
      </c>
    </row>
    <row r="121" spans="8:11" ht="15">
      <c r="H121" s="36"/>
      <c r="I121"/>
      <c r="J121" s="24"/>
      <c r="K121" s="24"/>
    </row>
    <row r="122" spans="1:11" ht="15">
      <c r="A122" s="21" t="s">
        <v>1120</v>
      </c>
      <c r="H122" s="36"/>
      <c r="I122"/>
      <c r="J122" s="24"/>
      <c r="K122" s="24"/>
    </row>
    <row r="123" spans="8:11" ht="15">
      <c r="H123" s="36"/>
      <c r="I123"/>
      <c r="J123" s="24"/>
      <c r="K123" s="24"/>
    </row>
    <row r="124" spans="8:11" ht="15">
      <c r="H124" s="36"/>
      <c r="I124"/>
      <c r="J124" s="24"/>
      <c r="K124" s="24"/>
    </row>
    <row r="125" spans="8:11" ht="15">
      <c r="H125" s="36"/>
      <c r="I125"/>
      <c r="J125" s="24"/>
      <c r="K125" s="24"/>
    </row>
    <row r="126" spans="8:11" ht="15">
      <c r="H126" s="36"/>
      <c r="I126"/>
      <c r="J126" s="24"/>
      <c r="K126" s="24"/>
    </row>
    <row r="127" spans="8:11" ht="15">
      <c r="H127" s="36"/>
      <c r="I127"/>
      <c r="J127" s="24"/>
      <c r="K127" s="24"/>
    </row>
    <row r="128" spans="8:11" ht="15">
      <c r="H128" s="36"/>
      <c r="I128"/>
      <c r="J128" s="24"/>
      <c r="K128" s="24"/>
    </row>
    <row r="129" spans="8:11" ht="15">
      <c r="H129" s="36"/>
      <c r="I129"/>
      <c r="J129" s="24"/>
      <c r="K129" s="24"/>
    </row>
    <row r="130" spans="8:11" ht="15">
      <c r="H130" s="36"/>
      <c r="I130"/>
      <c r="J130" s="24"/>
      <c r="K130" s="24"/>
    </row>
    <row r="131" spans="8:11" ht="15">
      <c r="H131" s="36"/>
      <c r="I131"/>
      <c r="J131" s="24"/>
      <c r="K131" s="24"/>
    </row>
    <row r="132" spans="8:11" ht="15">
      <c r="H132" s="36"/>
      <c r="I132"/>
      <c r="J132" s="24"/>
      <c r="K132" s="24"/>
    </row>
    <row r="133" spans="8:11" ht="15">
      <c r="H133" s="36"/>
      <c r="I133"/>
      <c r="J133" s="24"/>
      <c r="K133" s="24"/>
    </row>
    <row r="134" spans="8:11" ht="15">
      <c r="H134" s="36"/>
      <c r="I134"/>
      <c r="J134" s="24"/>
      <c r="K134" s="24"/>
    </row>
    <row r="135" spans="8:11" ht="15">
      <c r="H135" s="36"/>
      <c r="I135"/>
      <c r="J135" s="24"/>
      <c r="K135" s="24"/>
    </row>
    <row r="136" spans="8:11" ht="15">
      <c r="H136" s="36"/>
      <c r="I136"/>
      <c r="J136" s="24"/>
      <c r="K136" s="24"/>
    </row>
    <row r="137" spans="8:11" ht="15">
      <c r="H137" s="36"/>
      <c r="I137"/>
      <c r="J137" s="24"/>
      <c r="K137" s="24"/>
    </row>
    <row r="138" spans="8:11" ht="15">
      <c r="H138" s="36"/>
      <c r="I138"/>
      <c r="J138" s="24"/>
      <c r="K138" s="24"/>
    </row>
    <row r="139" spans="8:11" ht="15">
      <c r="H139" s="36"/>
      <c r="I139"/>
      <c r="J139" s="24"/>
      <c r="K139" s="24"/>
    </row>
    <row r="140" spans="8:11" ht="15">
      <c r="H140" s="36"/>
      <c r="I140"/>
      <c r="J140" s="24"/>
      <c r="K140" s="24"/>
    </row>
    <row r="141" spans="8:11" ht="15">
      <c r="H141" s="36"/>
      <c r="I141"/>
      <c r="J141" s="24"/>
      <c r="K141" s="24"/>
    </row>
    <row r="142" spans="8:11" ht="15">
      <c r="H142" s="36"/>
      <c r="I142"/>
      <c r="J142" s="24"/>
      <c r="K142" s="24"/>
    </row>
    <row r="143" spans="8:11" ht="15">
      <c r="H143" s="36"/>
      <c r="I143"/>
      <c r="J143" s="24"/>
      <c r="K143" s="24"/>
    </row>
    <row r="144" spans="8:11" ht="15">
      <c r="H144" s="36"/>
      <c r="I144"/>
      <c r="J144" s="24"/>
      <c r="K144" s="24"/>
    </row>
    <row r="145" spans="8:11" ht="15">
      <c r="H145" s="36"/>
      <c r="I145"/>
      <c r="J145" s="24"/>
      <c r="K145" s="24"/>
    </row>
    <row r="146" spans="8:11" ht="15">
      <c r="H146" s="36"/>
      <c r="I146"/>
      <c r="J146" s="24"/>
      <c r="K146" s="24"/>
    </row>
    <row r="147" spans="8:11" ht="15">
      <c r="H147" s="36"/>
      <c r="I147"/>
      <c r="J147" s="24"/>
      <c r="K147" s="24"/>
    </row>
    <row r="148" spans="8:11" ht="15">
      <c r="H148" s="36"/>
      <c r="I148"/>
      <c r="J148" s="24"/>
      <c r="K148" s="24"/>
    </row>
    <row r="149" spans="8:11" ht="15">
      <c r="H149" s="36"/>
      <c r="I149"/>
      <c r="J149" s="24"/>
      <c r="K149" s="24"/>
    </row>
    <row r="150" spans="8:11" ht="15">
      <c r="H150" s="36"/>
      <c r="I150"/>
      <c r="J150" s="24"/>
      <c r="K150" s="24"/>
    </row>
    <row r="151" spans="8:11" ht="15">
      <c r="H151" s="36"/>
      <c r="I151"/>
      <c r="J151" s="24"/>
      <c r="K151" s="24"/>
    </row>
    <row r="152" spans="8:11" ht="15">
      <c r="H152" s="36"/>
      <c r="I152"/>
      <c r="J152" s="24"/>
      <c r="K152" s="24"/>
    </row>
    <row r="153" spans="8:11" ht="15">
      <c r="H153" s="36"/>
      <c r="I153"/>
      <c r="J153" s="24"/>
      <c r="K153" s="24"/>
    </row>
    <row r="154" spans="8:11" ht="15">
      <c r="H154" s="36"/>
      <c r="I154"/>
      <c r="J154" s="24"/>
      <c r="K154" s="24"/>
    </row>
    <row r="155" spans="8:11" ht="15">
      <c r="H155" s="36"/>
      <c r="I155"/>
      <c r="J155" s="24"/>
      <c r="K155" s="24"/>
    </row>
    <row r="156" spans="8:11" ht="15">
      <c r="H156" s="36"/>
      <c r="I156"/>
      <c r="J156" s="24"/>
      <c r="K156" s="24"/>
    </row>
    <row r="157" spans="8:11" ht="15">
      <c r="H157" s="36"/>
      <c r="I157"/>
      <c r="J157" s="24"/>
      <c r="K157" s="24"/>
    </row>
    <row r="158" spans="8:11" ht="15">
      <c r="H158" s="36"/>
      <c r="I158"/>
      <c r="J158" s="24"/>
      <c r="K158" s="24"/>
    </row>
    <row r="159" spans="8:11" ht="15">
      <c r="H159" s="36"/>
      <c r="I159"/>
      <c r="J159" s="24"/>
      <c r="K159" s="24"/>
    </row>
    <row r="160" spans="8:11" ht="15">
      <c r="H160" s="36"/>
      <c r="I160"/>
      <c r="J160" s="24"/>
      <c r="K160" s="24"/>
    </row>
    <row r="161" spans="8:11" ht="15">
      <c r="H161" s="36"/>
      <c r="I161"/>
      <c r="J161" s="24"/>
      <c r="K161" s="24"/>
    </row>
    <row r="162" spans="8:11" ht="15">
      <c r="H162" s="36"/>
      <c r="I162"/>
      <c r="J162" s="24"/>
      <c r="K162" s="24"/>
    </row>
    <row r="163" spans="8:11" ht="15">
      <c r="H163" s="36"/>
      <c r="I163"/>
      <c r="J163" s="24"/>
      <c r="K163" s="24"/>
    </row>
    <row r="164" spans="8:11" ht="15">
      <c r="H164" s="36"/>
      <c r="I164"/>
      <c r="J164" s="24"/>
      <c r="K164" s="24"/>
    </row>
    <row r="165" spans="8:11" ht="15">
      <c r="H165" s="36"/>
      <c r="I165"/>
      <c r="J165" s="24"/>
      <c r="K165" s="24"/>
    </row>
    <row r="166" spans="8:11" ht="15">
      <c r="H166" s="36"/>
      <c r="I166"/>
      <c r="J166" s="24"/>
      <c r="K166" s="24"/>
    </row>
    <row r="167" spans="8:11" ht="15">
      <c r="H167" s="36"/>
      <c r="I167"/>
      <c r="J167" s="24"/>
      <c r="K167" s="24"/>
    </row>
    <row r="168" spans="8:11" ht="15">
      <c r="H168" s="36"/>
      <c r="I168"/>
      <c r="J168" s="24"/>
      <c r="K168" s="24"/>
    </row>
    <row r="169" spans="8:11" ht="15">
      <c r="H169" s="36"/>
      <c r="I169"/>
      <c r="J169" s="24"/>
      <c r="K169" s="24"/>
    </row>
    <row r="170" spans="8:11" ht="15">
      <c r="H170" s="36"/>
      <c r="I170"/>
      <c r="J170" s="24"/>
      <c r="K170" s="24"/>
    </row>
    <row r="171" spans="8:11" ht="15">
      <c r="H171" s="36"/>
      <c r="I171"/>
      <c r="J171" s="24"/>
      <c r="K171" s="24"/>
    </row>
    <row r="172" spans="8:11" ht="15">
      <c r="H172" s="36"/>
      <c r="I172"/>
      <c r="J172" s="24"/>
      <c r="K172" s="24"/>
    </row>
    <row r="173" spans="8:11" ht="15">
      <c r="H173" s="36"/>
      <c r="I173"/>
      <c r="J173" s="24"/>
      <c r="K173" s="24"/>
    </row>
    <row r="174" spans="8:11" ht="15">
      <c r="H174" s="36"/>
      <c r="I174"/>
      <c r="J174" s="24"/>
      <c r="K174" s="24"/>
    </row>
    <row r="175" spans="8:11" ht="15">
      <c r="H175" s="36"/>
      <c r="I175"/>
      <c r="J175" s="24"/>
      <c r="K175" s="24"/>
    </row>
    <row r="176" spans="8:11" ht="15">
      <c r="H176" s="36"/>
      <c r="I176"/>
      <c r="J176" s="24"/>
      <c r="K176" s="24"/>
    </row>
    <row r="177" spans="8:11" ht="15">
      <c r="H177" s="36"/>
      <c r="I177"/>
      <c r="J177" s="24"/>
      <c r="K177" s="24"/>
    </row>
    <row r="178" spans="8:11" ht="15">
      <c r="H178" s="36"/>
      <c r="I178"/>
      <c r="J178" s="24"/>
      <c r="K178" s="24"/>
    </row>
    <row r="179" spans="8:11" ht="15">
      <c r="H179" s="36"/>
      <c r="I179"/>
      <c r="J179" s="24"/>
      <c r="K179" s="24"/>
    </row>
    <row r="180" spans="8:11" ht="15">
      <c r="H180" s="36"/>
      <c r="I180"/>
      <c r="J180" s="24"/>
      <c r="K180" s="24"/>
    </row>
    <row r="181" spans="8:11" ht="15">
      <c r="H181" s="36"/>
      <c r="I181"/>
      <c r="J181" s="24"/>
      <c r="K181" s="24"/>
    </row>
    <row r="182" spans="8:11" ht="15">
      <c r="H182" s="36"/>
      <c r="I182"/>
      <c r="J182" s="24"/>
      <c r="K182" s="24"/>
    </row>
    <row r="183" spans="8:11" ht="15">
      <c r="H183" s="36"/>
      <c r="I183"/>
      <c r="J183" s="24"/>
      <c r="K183" s="24"/>
    </row>
    <row r="184" spans="8:11" ht="15">
      <c r="H184" s="36"/>
      <c r="I184"/>
      <c r="J184" s="24"/>
      <c r="K184" s="24"/>
    </row>
    <row r="185" spans="8:11" ht="15">
      <c r="H185" s="36"/>
      <c r="I185"/>
      <c r="J185" s="24"/>
      <c r="K185" s="24"/>
    </row>
    <row r="186" spans="8:11" ht="15">
      <c r="H186" s="36"/>
      <c r="I186"/>
      <c r="J186" s="24"/>
      <c r="K186" s="24"/>
    </row>
    <row r="187" spans="8:11" ht="15">
      <c r="H187" s="36"/>
      <c r="I187"/>
      <c r="J187" s="24"/>
      <c r="K187" s="24"/>
    </row>
    <row r="188" spans="8:11" ht="15">
      <c r="H188" s="36"/>
      <c r="I188"/>
      <c r="J188" s="24"/>
      <c r="K188" s="24"/>
    </row>
    <row r="189" spans="8:11" ht="15">
      <c r="H189" s="36"/>
      <c r="I189"/>
      <c r="J189" s="24"/>
      <c r="K189" s="24"/>
    </row>
    <row r="190" spans="8:11" ht="15">
      <c r="H190" s="36"/>
      <c r="I190"/>
      <c r="J190" s="24"/>
      <c r="K190" s="24"/>
    </row>
    <row r="191" spans="8:11" ht="15">
      <c r="H191" s="36"/>
      <c r="I191"/>
      <c r="J191" s="24"/>
      <c r="K191" s="24"/>
    </row>
    <row r="192" spans="8:11" ht="15">
      <c r="H192" s="36"/>
      <c r="I192"/>
      <c r="J192" s="24"/>
      <c r="K192" s="24"/>
    </row>
    <row r="193" spans="8:11" ht="15">
      <c r="H193" s="36"/>
      <c r="I193"/>
      <c r="J193" s="24"/>
      <c r="K193" s="24"/>
    </row>
    <row r="194" spans="8:11" ht="15">
      <c r="H194" s="36"/>
      <c r="I194"/>
      <c r="J194" s="24"/>
      <c r="K194" s="24"/>
    </row>
    <row r="195" spans="8:11" ht="15">
      <c r="H195" s="36"/>
      <c r="I195"/>
      <c r="J195" s="24"/>
      <c r="K195" s="24"/>
    </row>
    <row r="196" spans="8:11" ht="15">
      <c r="H196" s="36"/>
      <c r="I196"/>
      <c r="J196" s="24"/>
      <c r="K196" s="24"/>
    </row>
    <row r="197" spans="8:11" ht="15">
      <c r="H197" s="36"/>
      <c r="I197"/>
      <c r="J197" s="24"/>
      <c r="K197" s="24"/>
    </row>
    <row r="198" spans="8:11" ht="15">
      <c r="H198" s="36"/>
      <c r="I198"/>
      <c r="J198" s="24"/>
      <c r="K198" s="24"/>
    </row>
    <row r="199" spans="8:11" ht="15">
      <c r="H199" s="36"/>
      <c r="I199"/>
      <c r="J199" s="24"/>
      <c r="K199" s="24"/>
    </row>
    <row r="200" spans="8:11" ht="15">
      <c r="H200" s="36"/>
      <c r="I200"/>
      <c r="J200" s="24"/>
      <c r="K200" s="24"/>
    </row>
    <row r="201" spans="8:11" ht="15">
      <c r="H201" s="36"/>
      <c r="I201"/>
      <c r="J201" s="24"/>
      <c r="K201" s="24"/>
    </row>
    <row r="202" spans="8:11" ht="15">
      <c r="H202" s="36"/>
      <c r="I202"/>
      <c r="J202" s="24"/>
      <c r="K202" s="24"/>
    </row>
    <row r="203" spans="8:11" ht="15">
      <c r="H203" s="36"/>
      <c r="I203"/>
      <c r="J203" s="24"/>
      <c r="K203" s="24"/>
    </row>
    <row r="204" spans="8:11" ht="15">
      <c r="H204" s="36"/>
      <c r="I204"/>
      <c r="J204" s="24"/>
      <c r="K204" s="24"/>
    </row>
    <row r="205" spans="8:11" ht="15">
      <c r="H205" s="36"/>
      <c r="I205"/>
      <c r="J205" s="24"/>
      <c r="K205" s="24"/>
    </row>
    <row r="206" spans="8:11" ht="15">
      <c r="H206" s="36"/>
      <c r="I206"/>
      <c r="J206" s="24"/>
      <c r="K206" s="24"/>
    </row>
    <row r="207" spans="8:11" ht="15">
      <c r="H207" s="36"/>
      <c r="I207"/>
      <c r="J207" s="24"/>
      <c r="K207" s="24"/>
    </row>
    <row r="208" spans="8:11" ht="15">
      <c r="H208" s="36"/>
      <c r="I208"/>
      <c r="J208" s="24"/>
      <c r="K208" s="24"/>
    </row>
    <row r="209" spans="8:11" ht="15">
      <c r="H209" s="36"/>
      <c r="I209"/>
      <c r="J209" s="24"/>
      <c r="K209" s="24"/>
    </row>
    <row r="210" spans="8:11" ht="15">
      <c r="H210" s="36"/>
      <c r="I210"/>
      <c r="J210" s="24"/>
      <c r="K210" s="24"/>
    </row>
    <row r="211" spans="8:11" ht="15">
      <c r="H211" s="36"/>
      <c r="I211"/>
      <c r="J211" s="24"/>
      <c r="K211" s="24"/>
    </row>
    <row r="212" spans="8:11" ht="15">
      <c r="H212" s="36"/>
      <c r="I212"/>
      <c r="J212" s="24"/>
      <c r="K212" s="24"/>
    </row>
    <row r="213" spans="8:11" ht="15">
      <c r="H213" s="36"/>
      <c r="I213"/>
      <c r="J213" s="24"/>
      <c r="K213" s="24"/>
    </row>
    <row r="214" spans="8:11" ht="15">
      <c r="H214" s="36"/>
      <c r="I214"/>
      <c r="J214" s="24"/>
      <c r="K214" s="24"/>
    </row>
    <row r="215" spans="8:11" ht="15">
      <c r="H215" s="36"/>
      <c r="I215"/>
      <c r="J215" s="24"/>
      <c r="K215" s="24"/>
    </row>
    <row r="216" spans="8:11" ht="15">
      <c r="H216" s="36"/>
      <c r="I216"/>
      <c r="J216" s="24"/>
      <c r="K216" s="24"/>
    </row>
    <row r="217" spans="8:11" ht="15">
      <c r="H217" s="36"/>
      <c r="I217"/>
      <c r="J217" s="24"/>
      <c r="K217" s="24"/>
    </row>
    <row r="218" spans="8:11" ht="15">
      <c r="H218" s="36"/>
      <c r="I218"/>
      <c r="J218" s="24"/>
      <c r="K218" s="24"/>
    </row>
    <row r="219" spans="8:11" ht="15">
      <c r="H219" s="36"/>
      <c r="I219"/>
      <c r="J219" s="24"/>
      <c r="K219" s="24"/>
    </row>
    <row r="220" spans="8:11" ht="15">
      <c r="H220" s="36"/>
      <c r="I220"/>
      <c r="J220" s="24"/>
      <c r="K220" s="24"/>
    </row>
    <row r="221" spans="8:10" ht="15">
      <c r="H221" s="36"/>
      <c r="I221"/>
      <c r="J221" s="24"/>
    </row>
    <row r="222" spans="8:10" ht="15">
      <c r="H222" s="36"/>
      <c r="I222"/>
      <c r="J222" s="24"/>
    </row>
    <row r="223" spans="8:10" ht="15">
      <c r="H223" s="36"/>
      <c r="I223"/>
      <c r="J223" s="24"/>
    </row>
    <row r="224" spans="8:10" ht="15">
      <c r="H224" s="36"/>
      <c r="I224"/>
      <c r="J224" s="24"/>
    </row>
    <row r="225" spans="8:10" ht="15">
      <c r="H225" s="36"/>
      <c r="I225"/>
      <c r="J225" s="24"/>
    </row>
    <row r="226" spans="8:10" ht="15">
      <c r="H226" s="36"/>
      <c r="I226"/>
      <c r="J226" s="24"/>
    </row>
    <row r="227" spans="8:10" ht="15">
      <c r="H227" s="36"/>
      <c r="I227"/>
      <c r="J227" s="24"/>
    </row>
    <row r="228" spans="8:10" ht="15">
      <c r="H228" s="36"/>
      <c r="I228"/>
      <c r="J228" s="24"/>
    </row>
    <row r="229" spans="8:10" ht="15">
      <c r="H229" s="36"/>
      <c r="I229"/>
      <c r="J229" s="24"/>
    </row>
    <row r="230" spans="8:10" ht="15">
      <c r="H230" s="36"/>
      <c r="I230"/>
      <c r="J230" s="24"/>
    </row>
    <row r="231" spans="8:10" ht="15">
      <c r="H231" s="36"/>
      <c r="I231"/>
      <c r="J231" s="24"/>
    </row>
    <row r="232" spans="8:10" ht="15">
      <c r="H232" s="36"/>
      <c r="I232"/>
      <c r="J232" s="24"/>
    </row>
    <row r="233" spans="8:10" ht="15">
      <c r="H233" s="36"/>
      <c r="I233"/>
      <c r="J233" s="24"/>
    </row>
    <row r="234" spans="8:10" ht="15">
      <c r="H234" s="36"/>
      <c r="I234"/>
      <c r="J234" s="24"/>
    </row>
    <row r="235" spans="8:10" ht="15">
      <c r="H235" s="36"/>
      <c r="I235"/>
      <c r="J235" s="24"/>
    </row>
    <row r="236" spans="8:10" ht="15">
      <c r="H236" s="36"/>
      <c r="I236"/>
      <c r="J236" s="24"/>
    </row>
    <row r="237" spans="8:10" ht="15">
      <c r="H237" s="36"/>
      <c r="I237"/>
      <c r="J237" s="24"/>
    </row>
    <row r="238" spans="8:10" ht="15">
      <c r="H238" s="36"/>
      <c r="I238"/>
      <c r="J238" s="24"/>
    </row>
    <row r="239" spans="8:10" ht="15">
      <c r="H239" s="36"/>
      <c r="I239"/>
      <c r="J239" s="24"/>
    </row>
    <row r="240" spans="8:10" ht="15">
      <c r="H240" s="36"/>
      <c r="I240"/>
      <c r="J240" s="24"/>
    </row>
    <row r="241" spans="8:10" ht="15">
      <c r="H241" s="36"/>
      <c r="I241"/>
      <c r="J241" s="24"/>
    </row>
    <row r="242" spans="8:10" ht="15">
      <c r="H242" s="36"/>
      <c r="I242"/>
      <c r="J242" s="24"/>
    </row>
    <row r="243" spans="8:10" ht="15">
      <c r="H243" s="36"/>
      <c r="I243"/>
      <c r="J243" s="24"/>
    </row>
    <row r="244" spans="8:10" ht="15">
      <c r="H244" s="36"/>
      <c r="I244"/>
      <c r="J244" s="24"/>
    </row>
    <row r="245" spans="8:10" ht="15">
      <c r="H245" s="36"/>
      <c r="I245"/>
      <c r="J245" s="24"/>
    </row>
    <row r="246" spans="8:10" ht="15">
      <c r="H246" s="36"/>
      <c r="I246"/>
      <c r="J246" s="24"/>
    </row>
    <row r="247" spans="8:10" ht="15">
      <c r="H247" s="36"/>
      <c r="I247"/>
      <c r="J247" s="24"/>
    </row>
    <row r="248" spans="8:10" ht="15">
      <c r="H248" s="36"/>
      <c r="I248"/>
      <c r="J248" s="24"/>
    </row>
    <row r="249" spans="8:10" ht="15">
      <c r="H249" s="36"/>
      <c r="I249"/>
      <c r="J249" s="24"/>
    </row>
    <row r="250" spans="8:10" ht="15">
      <c r="H250" s="36"/>
      <c r="I250"/>
      <c r="J250" s="24"/>
    </row>
    <row r="251" spans="8:10" ht="15">
      <c r="H251" s="36"/>
      <c r="I251"/>
      <c r="J251" s="24"/>
    </row>
    <row r="252" spans="8:10" ht="15">
      <c r="H252" s="36"/>
      <c r="I252"/>
      <c r="J252" s="24"/>
    </row>
    <row r="253" spans="8:10" ht="15">
      <c r="H253" s="36"/>
      <c r="I253"/>
      <c r="J253" s="24"/>
    </row>
    <row r="254" spans="8:10" ht="15">
      <c r="H254" s="36"/>
      <c r="I254"/>
      <c r="J254" s="24"/>
    </row>
    <row r="255" spans="8:10" ht="15">
      <c r="H255" s="36"/>
      <c r="I255"/>
      <c r="J255" s="24"/>
    </row>
    <row r="256" spans="8:10" ht="15">
      <c r="H256" s="36"/>
      <c r="I256"/>
      <c r="J256" s="24"/>
    </row>
    <row r="257" spans="8:10" ht="15">
      <c r="H257" s="36"/>
      <c r="I257"/>
      <c r="J257" s="24"/>
    </row>
    <row r="258" spans="8:10" ht="15">
      <c r="H258" s="36"/>
      <c r="I258"/>
      <c r="J258" s="24"/>
    </row>
    <row r="259" spans="8:10" ht="15">
      <c r="H259" s="36"/>
      <c r="I259"/>
      <c r="J259" s="24"/>
    </row>
    <row r="260" spans="8:10" ht="15">
      <c r="H260" s="36"/>
      <c r="I260"/>
      <c r="J260" s="24"/>
    </row>
    <row r="261" spans="8:10" ht="15">
      <c r="H261" s="36"/>
      <c r="I261"/>
      <c r="J261" s="24"/>
    </row>
    <row r="262" spans="8:10" ht="15">
      <c r="H262" s="36"/>
      <c r="I262"/>
      <c r="J262" s="24"/>
    </row>
    <row r="263" spans="8:10" ht="15">
      <c r="H263" s="36"/>
      <c r="I263"/>
      <c r="J263" s="24"/>
    </row>
    <row r="264" spans="8:10" ht="15">
      <c r="H264" s="36"/>
      <c r="I264"/>
      <c r="J264" s="24"/>
    </row>
    <row r="265" spans="8:10" ht="15">
      <c r="H265" s="36"/>
      <c r="I265"/>
      <c r="J265" s="24"/>
    </row>
    <row r="266" spans="8:10" ht="15">
      <c r="H266" s="36"/>
      <c r="I266"/>
      <c r="J266" s="24"/>
    </row>
    <row r="267" spans="8:10" ht="15">
      <c r="H267" s="36"/>
      <c r="I267"/>
      <c r="J267" s="24"/>
    </row>
    <row r="268" spans="8:10" ht="15">
      <c r="H268" s="36"/>
      <c r="I268"/>
      <c r="J268" s="24"/>
    </row>
    <row r="269" spans="8:10" ht="15">
      <c r="H269" s="36"/>
      <c r="I269"/>
      <c r="J269" s="24"/>
    </row>
    <row r="270" spans="8:10" ht="15">
      <c r="H270" s="36"/>
      <c r="I270"/>
      <c r="J270" s="24"/>
    </row>
    <row r="271" spans="8:10" ht="15">
      <c r="H271" s="36"/>
      <c r="I271"/>
      <c r="J271" s="24"/>
    </row>
    <row r="272" spans="8:10" ht="15">
      <c r="H272" s="36"/>
      <c r="I272"/>
      <c r="J272" s="24"/>
    </row>
    <row r="273" spans="8:10" ht="15">
      <c r="H273" s="36"/>
      <c r="I273"/>
      <c r="J273" s="24"/>
    </row>
    <row r="274" spans="8:10" ht="15">
      <c r="H274" s="36"/>
      <c r="I274"/>
      <c r="J274" s="24"/>
    </row>
    <row r="275" spans="8:10" ht="15">
      <c r="H275" s="36"/>
      <c r="I275"/>
      <c r="J275" s="24"/>
    </row>
    <row r="276" spans="8:10" ht="15">
      <c r="H276" s="36"/>
      <c r="I276"/>
      <c r="J276" s="24"/>
    </row>
    <row r="277" spans="8:10" ht="15">
      <c r="H277" s="36"/>
      <c r="I277"/>
      <c r="J277" s="24"/>
    </row>
    <row r="278" spans="8:10" ht="15">
      <c r="H278" s="36"/>
      <c r="I278"/>
      <c r="J278" s="24"/>
    </row>
    <row r="279" spans="8:10" ht="15">
      <c r="H279" s="36"/>
      <c r="I279"/>
      <c r="J279" s="24"/>
    </row>
    <row r="280" spans="8:10" ht="15">
      <c r="H280" s="36"/>
      <c r="I280"/>
      <c r="J280" s="24"/>
    </row>
    <row r="281" spans="8:10" ht="15">
      <c r="H281" s="36"/>
      <c r="I281"/>
      <c r="J281" s="24"/>
    </row>
    <row r="282" spans="8:10" ht="15">
      <c r="H282" s="36"/>
      <c r="I282"/>
      <c r="J282" s="24"/>
    </row>
    <row r="283" spans="8:10" ht="15">
      <c r="H283" s="36"/>
      <c r="I283"/>
      <c r="J283" s="24"/>
    </row>
    <row r="284" spans="8:10" ht="15">
      <c r="H284" s="36"/>
      <c r="I284"/>
      <c r="J284" s="24"/>
    </row>
    <row r="285" spans="8:10" ht="15">
      <c r="H285" s="36"/>
      <c r="I285"/>
      <c r="J285" s="24"/>
    </row>
    <row r="286" spans="8:10" ht="15">
      <c r="H286" s="36"/>
      <c r="I286"/>
      <c r="J286" s="24"/>
    </row>
    <row r="287" spans="8:10" ht="15">
      <c r="H287" s="36"/>
      <c r="I287"/>
      <c r="J287" s="24"/>
    </row>
    <row r="288" spans="8:10" ht="15">
      <c r="H288" s="36"/>
      <c r="I288"/>
      <c r="J288" s="24"/>
    </row>
    <row r="289" spans="8:10" ht="15">
      <c r="H289" s="36"/>
      <c r="I289"/>
      <c r="J289" s="24"/>
    </row>
    <row r="290" spans="8:10" ht="15">
      <c r="H290" s="36"/>
      <c r="I290"/>
      <c r="J290" s="24"/>
    </row>
    <row r="291" spans="8:10" ht="15">
      <c r="H291" s="36"/>
      <c r="I291"/>
      <c r="J291" s="24"/>
    </row>
    <row r="292" spans="8:10" ht="15">
      <c r="H292" s="36"/>
      <c r="I292"/>
      <c r="J292" s="24"/>
    </row>
    <row r="293" spans="8:10" ht="15">
      <c r="H293" s="36"/>
      <c r="I293"/>
      <c r="J293" s="24"/>
    </row>
    <row r="294" spans="8:10" ht="15">
      <c r="H294" s="36"/>
      <c r="I294"/>
      <c r="J294" s="24"/>
    </row>
    <row r="295" spans="8:10" ht="15">
      <c r="H295" s="36"/>
      <c r="I295"/>
      <c r="J295" s="24"/>
    </row>
    <row r="296" spans="8:10" ht="15">
      <c r="H296" s="36"/>
      <c r="I296"/>
      <c r="J296" s="24"/>
    </row>
    <row r="297" spans="8:10" ht="15">
      <c r="H297" s="36"/>
      <c r="I297"/>
      <c r="J297" s="24"/>
    </row>
    <row r="298" spans="8:10" ht="15">
      <c r="H298" s="36"/>
      <c r="I298"/>
      <c r="J298" s="24"/>
    </row>
    <row r="299" spans="8:10" ht="15">
      <c r="H299" s="36"/>
      <c r="I299"/>
      <c r="J299" s="24"/>
    </row>
    <row r="300" spans="8:10" ht="15">
      <c r="H300" s="36"/>
      <c r="I300"/>
      <c r="J300" s="24"/>
    </row>
    <row r="301" spans="8:10" ht="15">
      <c r="H301" s="36"/>
      <c r="I301"/>
      <c r="J301" s="24"/>
    </row>
    <row r="302" spans="8:10" ht="15">
      <c r="H302" s="36"/>
      <c r="I302"/>
      <c r="J302" s="24"/>
    </row>
    <row r="303" spans="8:10" ht="15">
      <c r="H303" s="36"/>
      <c r="I303"/>
      <c r="J303" s="24"/>
    </row>
    <row r="304" spans="8:10" ht="15">
      <c r="H304" s="36"/>
      <c r="I304"/>
      <c r="J304" s="24"/>
    </row>
    <row r="305" spans="8:10" ht="15">
      <c r="H305" s="36"/>
      <c r="I305"/>
      <c r="J305" s="24"/>
    </row>
    <row r="306" spans="8:10" ht="15">
      <c r="H306" s="36"/>
      <c r="I306"/>
      <c r="J306" s="24"/>
    </row>
    <row r="307" spans="8:10" ht="15">
      <c r="H307" s="36"/>
      <c r="I307"/>
      <c r="J307" s="24"/>
    </row>
    <row r="308" spans="8:10" ht="15">
      <c r="H308" s="36"/>
      <c r="I308"/>
      <c r="J308" s="24"/>
    </row>
    <row r="309" spans="8:10" ht="15">
      <c r="H309" s="36"/>
      <c r="I309"/>
      <c r="J309" s="24"/>
    </row>
    <row r="310" spans="8:10" ht="15">
      <c r="H310" s="36"/>
      <c r="I310"/>
      <c r="J310" s="24"/>
    </row>
    <row r="311" spans="8:10" ht="15">
      <c r="H311" s="36"/>
      <c r="I311"/>
      <c r="J311" s="24"/>
    </row>
    <row r="312" spans="8:10" ht="15">
      <c r="H312" s="36"/>
      <c r="I312"/>
      <c r="J312" s="24"/>
    </row>
    <row r="313" spans="8:10" ht="15">
      <c r="H313" s="36"/>
      <c r="I313"/>
      <c r="J313" s="24"/>
    </row>
    <row r="314" spans="8:10" ht="15">
      <c r="H314" s="36"/>
      <c r="I314"/>
      <c r="J314" s="24"/>
    </row>
    <row r="315" spans="8:10" ht="15">
      <c r="H315" s="36"/>
      <c r="I315"/>
      <c r="J315" s="24"/>
    </row>
    <row r="316" spans="8:10" ht="15">
      <c r="H316" s="36"/>
      <c r="I316"/>
      <c r="J316" s="24"/>
    </row>
    <row r="317" spans="8:10" ht="15">
      <c r="H317" s="36"/>
      <c r="I317"/>
      <c r="J317" s="24"/>
    </row>
    <row r="318" spans="8:10" ht="15">
      <c r="H318" s="36"/>
      <c r="I318"/>
      <c r="J318" s="24"/>
    </row>
    <row r="319" spans="8:10" ht="15">
      <c r="H319" s="36"/>
      <c r="I319"/>
      <c r="J319" s="24"/>
    </row>
    <row r="320" spans="8:10" ht="15">
      <c r="H320" s="36"/>
      <c r="I320"/>
      <c r="J320" s="24"/>
    </row>
    <row r="321" spans="8:10" ht="15">
      <c r="H321" s="36"/>
      <c r="I321"/>
      <c r="J321" s="24"/>
    </row>
    <row r="322" spans="8:10" ht="15">
      <c r="H322" s="36"/>
      <c r="I322"/>
      <c r="J322" s="24"/>
    </row>
    <row r="323" spans="8:10" ht="15">
      <c r="H323" s="36"/>
      <c r="I323"/>
      <c r="J323" s="24"/>
    </row>
    <row r="324" spans="8:10" ht="15">
      <c r="H324" s="36"/>
      <c r="I324"/>
      <c r="J324" s="24"/>
    </row>
    <row r="325" spans="8:10" ht="15">
      <c r="H325" s="36"/>
      <c r="I325"/>
      <c r="J325" s="24"/>
    </row>
    <row r="326" spans="8:10" ht="15">
      <c r="H326" s="36"/>
      <c r="I326"/>
      <c r="J326" s="24"/>
    </row>
    <row r="327" spans="8:10" ht="15">
      <c r="H327" s="36"/>
      <c r="I327"/>
      <c r="J327" s="24"/>
    </row>
    <row r="328" spans="8:10" ht="15">
      <c r="H328" s="36"/>
      <c r="I328"/>
      <c r="J328" s="24"/>
    </row>
    <row r="329" spans="8:10" ht="15">
      <c r="H329" s="36"/>
      <c r="I329"/>
      <c r="J329" s="24"/>
    </row>
    <row r="330" spans="8:10" ht="15">
      <c r="H330" s="36"/>
      <c r="I330"/>
      <c r="J330" s="24"/>
    </row>
    <row r="331" spans="8:10" ht="15">
      <c r="H331" s="36"/>
      <c r="I331"/>
      <c r="J331" s="24"/>
    </row>
    <row r="332" spans="8:10" ht="15">
      <c r="H332" s="36"/>
      <c r="I332"/>
      <c r="J332" s="24"/>
    </row>
    <row r="333" spans="8:10" ht="15">
      <c r="H333" s="36"/>
      <c r="I333"/>
      <c r="J333" s="24"/>
    </row>
    <row r="334" spans="8:10" ht="15">
      <c r="H334" s="36"/>
      <c r="I334"/>
      <c r="J334" s="24"/>
    </row>
    <row r="335" spans="8:10" ht="15">
      <c r="H335" s="36"/>
      <c r="I335"/>
      <c r="J335" s="24"/>
    </row>
    <row r="336" spans="8:10" ht="15">
      <c r="H336" s="36"/>
      <c r="I336"/>
      <c r="J336" s="24"/>
    </row>
    <row r="337" spans="8:10" ht="15">
      <c r="H337" s="36"/>
      <c r="I337"/>
      <c r="J337" s="24"/>
    </row>
    <row r="338" spans="8:10" ht="15">
      <c r="H338" s="36"/>
      <c r="I338"/>
      <c r="J338" s="24"/>
    </row>
    <row r="339" spans="8:10" ht="15">
      <c r="H339" s="36"/>
      <c r="I339"/>
      <c r="J339" s="24"/>
    </row>
    <row r="340" spans="8:10" ht="15">
      <c r="H340" s="36"/>
      <c r="I340"/>
      <c r="J340" s="24"/>
    </row>
    <row r="341" spans="8:10" ht="15">
      <c r="H341" s="36"/>
      <c r="I341"/>
      <c r="J341" s="24"/>
    </row>
    <row r="342" spans="8:10" ht="15">
      <c r="H342" s="36"/>
      <c r="I342"/>
      <c r="J342" s="24"/>
    </row>
    <row r="343" spans="8:10" ht="15">
      <c r="H343" s="36"/>
      <c r="I343"/>
      <c r="J343" s="24"/>
    </row>
    <row r="344" spans="8:10" ht="15">
      <c r="H344" s="36"/>
      <c r="I344"/>
      <c r="J344" s="24"/>
    </row>
    <row r="345" spans="8:10" ht="15">
      <c r="H345" s="36"/>
      <c r="I345"/>
      <c r="J345" s="24"/>
    </row>
    <row r="346" spans="8:10" ht="15">
      <c r="H346" s="36"/>
      <c r="I346"/>
      <c r="J346" s="24"/>
    </row>
    <row r="347" spans="8:10" ht="15">
      <c r="H347" s="36"/>
      <c r="I347"/>
      <c r="J347" s="24"/>
    </row>
    <row r="348" spans="8:10" ht="15">
      <c r="H348" s="36"/>
      <c r="I348"/>
      <c r="J348" s="24"/>
    </row>
    <row r="349" spans="8:10" ht="15">
      <c r="H349" s="36"/>
      <c r="I349"/>
      <c r="J349" s="24"/>
    </row>
    <row r="350" spans="8:10" ht="15">
      <c r="H350" s="36"/>
      <c r="I350"/>
      <c r="J350" s="24"/>
    </row>
    <row r="351" spans="8:10" ht="15">
      <c r="H351" s="36"/>
      <c r="I351"/>
      <c r="J351" s="24"/>
    </row>
    <row r="352" spans="8:10" ht="15">
      <c r="H352" s="36"/>
      <c r="I352"/>
      <c r="J352" s="24"/>
    </row>
    <row r="353" spans="8:10" ht="15">
      <c r="H353" s="36"/>
      <c r="I353"/>
      <c r="J353" s="24"/>
    </row>
    <row r="354" spans="8:10" ht="15">
      <c r="H354" s="36"/>
      <c r="I354"/>
      <c r="J354" s="24"/>
    </row>
    <row r="355" spans="8:10" ht="15">
      <c r="H355" s="36"/>
      <c r="I355"/>
      <c r="J355" s="24"/>
    </row>
    <row r="356" spans="8:10" ht="15">
      <c r="H356" s="36"/>
      <c r="I356"/>
      <c r="J356" s="24"/>
    </row>
    <row r="357" spans="8:10" ht="15">
      <c r="H357" s="36"/>
      <c r="I357"/>
      <c r="J357" s="24"/>
    </row>
    <row r="358" spans="8:10" ht="15">
      <c r="H358" s="36"/>
      <c r="I358"/>
      <c r="J358" s="24"/>
    </row>
    <row r="359" spans="8:10" ht="15">
      <c r="H359" s="36"/>
      <c r="I359"/>
      <c r="J359" s="24"/>
    </row>
    <row r="360" spans="8:10" ht="15">
      <c r="H360" s="36"/>
      <c r="I360"/>
      <c r="J360" s="24"/>
    </row>
    <row r="361" spans="8:10" ht="15">
      <c r="H361" s="36"/>
      <c r="I361"/>
      <c r="J361" s="24"/>
    </row>
    <row r="362" spans="8:10" ht="15">
      <c r="H362" s="36"/>
      <c r="I362"/>
      <c r="J362" s="24"/>
    </row>
    <row r="363" spans="8:10" ht="15">
      <c r="H363" s="36"/>
      <c r="I363"/>
      <c r="J363" s="24"/>
    </row>
    <row r="364" spans="8:10" ht="15">
      <c r="H364" s="36"/>
      <c r="I364"/>
      <c r="J364" s="24"/>
    </row>
    <row r="365" spans="8:10" ht="15">
      <c r="H365" s="36"/>
      <c r="I365"/>
      <c r="J365" s="24"/>
    </row>
    <row r="366" spans="8:10" ht="15">
      <c r="H366" s="36"/>
      <c r="I366"/>
      <c r="J366" s="24"/>
    </row>
    <row r="367" spans="8:10" ht="15">
      <c r="H367" s="36"/>
      <c r="I367"/>
      <c r="J367" s="24"/>
    </row>
    <row r="368" spans="8:10" ht="15">
      <c r="H368" s="36"/>
      <c r="I368"/>
      <c r="J368" s="24"/>
    </row>
    <row r="369" spans="8:10" ht="15">
      <c r="H369" s="36"/>
      <c r="I369"/>
      <c r="J369" s="24"/>
    </row>
    <row r="370" spans="8:10" ht="15">
      <c r="H370" s="36"/>
      <c r="I370"/>
      <c r="J370" s="24"/>
    </row>
    <row r="371" spans="8:10" ht="15">
      <c r="H371" s="36"/>
      <c r="I371"/>
      <c r="J371" s="24"/>
    </row>
    <row r="372" spans="8:10" ht="15">
      <c r="H372" s="36"/>
      <c r="I372"/>
      <c r="J372" s="24"/>
    </row>
    <row r="373" spans="8:10" ht="15">
      <c r="H373" s="36"/>
      <c r="I373"/>
      <c r="J373" s="24"/>
    </row>
    <row r="374" spans="8:10" ht="15">
      <c r="H374" s="36"/>
      <c r="I374"/>
      <c r="J374" s="24"/>
    </row>
    <row r="375" spans="8:10" ht="15">
      <c r="H375" s="36"/>
      <c r="I375"/>
      <c r="J375" s="24"/>
    </row>
    <row r="376" spans="8:10" ht="15">
      <c r="H376" s="36"/>
      <c r="I376"/>
      <c r="J376" s="24"/>
    </row>
    <row r="377" spans="8:10" ht="15">
      <c r="H377" s="36"/>
      <c r="I377"/>
      <c r="J377" s="24"/>
    </row>
    <row r="378" spans="8:10" ht="15">
      <c r="H378" s="36"/>
      <c r="I378"/>
      <c r="J378" s="24"/>
    </row>
    <row r="379" spans="8:10" ht="15">
      <c r="H379" s="36"/>
      <c r="I379"/>
      <c r="J379" s="24"/>
    </row>
    <row r="380" spans="8:10" ht="15">
      <c r="H380" s="36"/>
      <c r="I380"/>
      <c r="J380" s="24"/>
    </row>
    <row r="381" spans="8:10" ht="15">
      <c r="H381" s="36"/>
      <c r="I381"/>
      <c r="J381" s="24"/>
    </row>
    <row r="382" spans="8:10" ht="15">
      <c r="H382" s="36"/>
      <c r="I382"/>
      <c r="J382" s="24"/>
    </row>
    <row r="383" spans="8:10" ht="15">
      <c r="H383" s="36"/>
      <c r="I383"/>
      <c r="J383" s="24"/>
    </row>
    <row r="384" spans="8:10" ht="15">
      <c r="H384" s="36"/>
      <c r="I384"/>
      <c r="J384" s="24"/>
    </row>
    <row r="385" spans="8:10" ht="15">
      <c r="H385" s="36"/>
      <c r="I385"/>
      <c r="J385" s="24"/>
    </row>
    <row r="386" spans="8:10" ht="15">
      <c r="H386" s="36"/>
      <c r="I386"/>
      <c r="J386" s="24"/>
    </row>
    <row r="387" spans="8:10" ht="15">
      <c r="H387" s="36"/>
      <c r="I387"/>
      <c r="J387" s="24"/>
    </row>
    <row r="388" spans="8:10" ht="15">
      <c r="H388" s="36"/>
      <c r="I388"/>
      <c r="J388" s="24"/>
    </row>
    <row r="389" spans="8:10" ht="15">
      <c r="H389" s="36"/>
      <c r="I389"/>
      <c r="J389" s="24"/>
    </row>
    <row r="390" spans="8:10" ht="15">
      <c r="H390" s="36"/>
      <c r="I390"/>
      <c r="J390" s="24"/>
    </row>
    <row r="391" spans="8:10" ht="15">
      <c r="H391" s="36"/>
      <c r="I391"/>
      <c r="J391" s="24"/>
    </row>
    <row r="392" spans="8:10" ht="15">
      <c r="H392" s="36"/>
      <c r="I392"/>
      <c r="J392" s="24"/>
    </row>
    <row r="393" spans="8:10" ht="15">
      <c r="H393" s="36"/>
      <c r="I393"/>
      <c r="J393" s="24"/>
    </row>
    <row r="394" spans="8:10" ht="15">
      <c r="H394" s="36"/>
      <c r="I394"/>
      <c r="J394" s="24"/>
    </row>
    <row r="395" spans="8:10" ht="15">
      <c r="H395" s="36"/>
      <c r="I395"/>
      <c r="J395" s="24"/>
    </row>
    <row r="396" spans="8:10" ht="15">
      <c r="H396" s="36"/>
      <c r="I396"/>
      <c r="J396" s="24"/>
    </row>
    <row r="397" spans="8:10" ht="15">
      <c r="H397" s="36"/>
      <c r="I397"/>
      <c r="J397" s="24"/>
    </row>
    <row r="398" spans="8:10" ht="15">
      <c r="H398" s="36"/>
      <c r="I398"/>
      <c r="J398" s="24"/>
    </row>
    <row r="399" spans="8:10" ht="15">
      <c r="H399" s="36"/>
      <c r="I399"/>
      <c r="J399" s="24"/>
    </row>
    <row r="400" spans="8:10" ht="15">
      <c r="H400" s="36"/>
      <c r="I400"/>
      <c r="J400" s="24"/>
    </row>
    <row r="401" spans="8:10" ht="15">
      <c r="H401" s="36"/>
      <c r="I401"/>
      <c r="J401" s="24"/>
    </row>
    <row r="402" spans="8:10" ht="15">
      <c r="H402" s="36"/>
      <c r="I402"/>
      <c r="J402" s="24"/>
    </row>
    <row r="403" spans="8:10" ht="15">
      <c r="H403" s="36"/>
      <c r="I403"/>
      <c r="J403" s="24"/>
    </row>
    <row r="404" spans="8:10" ht="15">
      <c r="H404" s="36"/>
      <c r="I404"/>
      <c r="J404" s="24"/>
    </row>
    <row r="405" spans="8:10" ht="15">
      <c r="H405" s="36"/>
      <c r="I405"/>
      <c r="J405" s="24"/>
    </row>
    <row r="406" spans="8:10" ht="15">
      <c r="H406" s="36"/>
      <c r="I406"/>
      <c r="J406" s="24"/>
    </row>
    <row r="407" spans="8:10" ht="15">
      <c r="H407" s="36"/>
      <c r="I407"/>
      <c r="J407" s="24"/>
    </row>
    <row r="408" spans="8:10" ht="15">
      <c r="H408" s="36"/>
      <c r="I408"/>
      <c r="J408" s="24"/>
    </row>
    <row r="409" spans="8:10" ht="15">
      <c r="H409" s="36"/>
      <c r="I409"/>
      <c r="J409" s="24"/>
    </row>
    <row r="410" spans="8:10" ht="15">
      <c r="H410" s="36"/>
      <c r="I410"/>
      <c r="J410" s="24"/>
    </row>
    <row r="411" spans="8:10" ht="15">
      <c r="H411" s="36"/>
      <c r="I411"/>
      <c r="J411" s="24"/>
    </row>
    <row r="412" spans="8:10" ht="15">
      <c r="H412" s="36"/>
      <c r="I412"/>
      <c r="J412" s="24"/>
    </row>
    <row r="413" spans="8:10" ht="15">
      <c r="H413" s="36"/>
      <c r="I413"/>
      <c r="J413" s="24"/>
    </row>
    <row r="414" spans="8:10" ht="15">
      <c r="H414" s="36"/>
      <c r="I414"/>
      <c r="J414" s="24"/>
    </row>
    <row r="415" spans="8:10" ht="15">
      <c r="H415" s="36"/>
      <c r="I415"/>
      <c r="J415" s="24"/>
    </row>
    <row r="416" spans="8:10" ht="15">
      <c r="H416" s="36"/>
      <c r="I416"/>
      <c r="J416" s="24"/>
    </row>
    <row r="417" spans="8:10" ht="15">
      <c r="H417" s="36"/>
      <c r="I417"/>
      <c r="J417" s="24"/>
    </row>
    <row r="418" spans="8:10" ht="15">
      <c r="H418" s="36"/>
      <c r="I418"/>
      <c r="J418" s="24"/>
    </row>
    <row r="419" spans="8:10" ht="15">
      <c r="H419" s="36"/>
      <c r="I419"/>
      <c r="J419" s="24"/>
    </row>
    <row r="420" spans="8:10" ht="15">
      <c r="H420" s="36"/>
      <c r="I420"/>
      <c r="J420" s="24"/>
    </row>
    <row r="421" spans="8:10" ht="15">
      <c r="H421" s="36"/>
      <c r="I421"/>
      <c r="J421" s="24"/>
    </row>
    <row r="422" spans="8:10" ht="15">
      <c r="H422" s="36"/>
      <c r="I422"/>
      <c r="J422" s="24"/>
    </row>
    <row r="423" spans="8:10" ht="15">
      <c r="H423" s="36"/>
      <c r="I423"/>
      <c r="J423" s="24"/>
    </row>
    <row r="424" spans="8:10" ht="15">
      <c r="H424" s="36"/>
      <c r="I424"/>
      <c r="J424" s="24"/>
    </row>
    <row r="425" spans="8:10" ht="15">
      <c r="H425" s="36"/>
      <c r="I425"/>
      <c r="J425" s="24"/>
    </row>
    <row r="426" spans="8:10" ht="15">
      <c r="H426" s="36"/>
      <c r="I426"/>
      <c r="J426" s="24"/>
    </row>
    <row r="427" spans="8:10" ht="15">
      <c r="H427" s="36"/>
      <c r="I427"/>
      <c r="J427" s="24"/>
    </row>
    <row r="428" spans="8:10" ht="15">
      <c r="H428" s="36"/>
      <c r="I428"/>
      <c r="J428" s="24"/>
    </row>
    <row r="429" spans="8:10" ht="15">
      <c r="H429" s="36"/>
      <c r="I429"/>
      <c r="J429" s="24"/>
    </row>
    <row r="430" spans="8:10" ht="15">
      <c r="H430" s="36"/>
      <c r="I430"/>
      <c r="J430" s="24"/>
    </row>
    <row r="431" spans="8:10" ht="15">
      <c r="H431" s="36"/>
      <c r="I431"/>
      <c r="J431" s="24"/>
    </row>
    <row r="432" spans="8:10" ht="15">
      <c r="H432" s="36"/>
      <c r="I432"/>
      <c r="J432" s="24"/>
    </row>
    <row r="433" spans="8:10" ht="15">
      <c r="H433" s="36"/>
      <c r="I433"/>
      <c r="J433" s="24"/>
    </row>
    <row r="434" spans="8:10" ht="15">
      <c r="H434" s="36"/>
      <c r="I434"/>
      <c r="J434" s="24"/>
    </row>
    <row r="435" spans="8:10" ht="15">
      <c r="H435" s="36"/>
      <c r="I435"/>
      <c r="J435" s="24"/>
    </row>
    <row r="436" spans="8:10" ht="15">
      <c r="H436" s="36"/>
      <c r="I436"/>
      <c r="J436" s="24"/>
    </row>
    <row r="437" spans="8:10" ht="15">
      <c r="H437" s="36"/>
      <c r="I437"/>
      <c r="J437" s="24"/>
    </row>
    <row r="438" spans="8:9" ht="15">
      <c r="H438" s="36"/>
      <c r="I438"/>
    </row>
    <row r="439" spans="8:9" ht="15">
      <c r="H439" s="36"/>
      <c r="I439"/>
    </row>
    <row r="440" spans="8:9" ht="15">
      <c r="H440" s="36"/>
      <c r="I440"/>
    </row>
    <row r="441" spans="8:9" ht="15">
      <c r="H441" s="36"/>
      <c r="I441"/>
    </row>
    <row r="442" spans="8:9" ht="15">
      <c r="H442" s="36"/>
      <c r="I442"/>
    </row>
    <row r="443" spans="8:9" ht="15">
      <c r="H443" s="36"/>
      <c r="I443"/>
    </row>
    <row r="444" spans="8:9" ht="15">
      <c r="H444" s="36"/>
      <c r="I444"/>
    </row>
    <row r="445" spans="8:9" ht="15">
      <c r="H445" s="36"/>
      <c r="I445"/>
    </row>
    <row r="446" spans="8:9" ht="15">
      <c r="H446" s="36"/>
      <c r="I446"/>
    </row>
    <row r="447" spans="8:9" ht="15">
      <c r="H447" s="36"/>
      <c r="I447"/>
    </row>
    <row r="448" spans="8:9" ht="15">
      <c r="H448" s="36"/>
      <c r="I448"/>
    </row>
    <row r="449" spans="8:9" ht="15">
      <c r="H449" s="36"/>
      <c r="I449"/>
    </row>
    <row r="450" spans="8:9" ht="15">
      <c r="H450" s="36"/>
      <c r="I450"/>
    </row>
    <row r="451" spans="8:9" ht="15">
      <c r="H451" s="36"/>
      <c r="I451"/>
    </row>
    <row r="452" spans="8:9" ht="15">
      <c r="H452" s="36"/>
      <c r="I452"/>
    </row>
    <row r="453" spans="8:9" ht="15">
      <c r="H453" s="36"/>
      <c r="I453"/>
    </row>
    <row r="454" spans="8:9" ht="15">
      <c r="H454" s="36"/>
      <c r="I454"/>
    </row>
    <row r="455" spans="8:9" ht="15">
      <c r="H455" s="36"/>
      <c r="I455"/>
    </row>
    <row r="456" spans="8:9" ht="15">
      <c r="H456" s="36"/>
      <c r="I456"/>
    </row>
    <row r="457" spans="8:9" ht="15">
      <c r="H457" s="36"/>
      <c r="I457"/>
    </row>
    <row r="458" spans="8:9" ht="15">
      <c r="H458" s="36"/>
      <c r="I458"/>
    </row>
    <row r="459" spans="8:9" ht="15">
      <c r="H459" s="36"/>
      <c r="I459"/>
    </row>
    <row r="460" spans="8:9" ht="15">
      <c r="H460" s="36"/>
      <c r="I460"/>
    </row>
    <row r="461" spans="8:9" ht="15">
      <c r="H461" s="36"/>
      <c r="I461"/>
    </row>
    <row r="462" spans="8:9" ht="15">
      <c r="H462" s="36"/>
      <c r="I462"/>
    </row>
    <row r="463" spans="8:9" ht="15">
      <c r="H463" s="36"/>
      <c r="I463"/>
    </row>
    <row r="464" spans="8:9" ht="15">
      <c r="H464" s="36"/>
      <c r="I464"/>
    </row>
    <row r="465" spans="8:9" ht="15">
      <c r="H465" s="36"/>
      <c r="I465"/>
    </row>
    <row r="466" spans="8:9" ht="15">
      <c r="H466" s="36"/>
      <c r="I466"/>
    </row>
    <row r="467" spans="8:9" ht="15">
      <c r="H467" s="36"/>
      <c r="I467"/>
    </row>
    <row r="468" spans="8:9" ht="15">
      <c r="H468" s="36"/>
      <c r="I468"/>
    </row>
    <row r="469" spans="8:9" ht="15">
      <c r="H469" s="36"/>
      <c r="I469"/>
    </row>
    <row r="470" spans="8:9" ht="15">
      <c r="H470" s="36"/>
      <c r="I470"/>
    </row>
    <row r="471" spans="8:9" ht="15">
      <c r="H471" s="36"/>
      <c r="I471"/>
    </row>
    <row r="472" spans="8:9" ht="15">
      <c r="H472" s="36"/>
      <c r="I472"/>
    </row>
    <row r="473" spans="8:9" ht="15">
      <c r="H473" s="36"/>
      <c r="I473"/>
    </row>
    <row r="474" spans="8:9" ht="15">
      <c r="H474" s="36"/>
      <c r="I474"/>
    </row>
    <row r="475" spans="8:9" ht="15">
      <c r="H475" s="36"/>
      <c r="I475"/>
    </row>
    <row r="476" spans="8:9" ht="15">
      <c r="H476" s="36"/>
      <c r="I476"/>
    </row>
    <row r="477" spans="8:9" ht="15">
      <c r="H477" s="36"/>
      <c r="I477"/>
    </row>
    <row r="478" spans="8:9" ht="15">
      <c r="H478" s="36"/>
      <c r="I478"/>
    </row>
    <row r="479" spans="8:9" ht="15">
      <c r="H479" s="36"/>
      <c r="I479"/>
    </row>
    <row r="480" spans="8:9" ht="15">
      <c r="H480" s="36"/>
      <c r="I480"/>
    </row>
    <row r="481" spans="8:9" ht="15">
      <c r="H481" s="36"/>
      <c r="I481"/>
    </row>
    <row r="482" spans="8:9" ht="15">
      <c r="H482" s="36"/>
      <c r="I482"/>
    </row>
    <row r="483" spans="8:9" ht="15">
      <c r="H483" s="36"/>
      <c r="I483"/>
    </row>
    <row r="484" spans="8:9" ht="15">
      <c r="H484" s="36"/>
      <c r="I484"/>
    </row>
    <row r="485" spans="8:9" ht="15">
      <c r="H485" s="36"/>
      <c r="I485"/>
    </row>
    <row r="486" spans="8:9" ht="15">
      <c r="H486" s="36"/>
      <c r="I486"/>
    </row>
    <row r="487" spans="8:9" ht="15">
      <c r="H487" s="36"/>
      <c r="I487"/>
    </row>
    <row r="488" spans="8:9" ht="15">
      <c r="H488" s="36"/>
      <c r="I488"/>
    </row>
    <row r="489" spans="8:9" ht="15">
      <c r="H489" s="36"/>
      <c r="I489"/>
    </row>
    <row r="490" spans="8:9" ht="15">
      <c r="H490" s="36"/>
      <c r="I490"/>
    </row>
    <row r="491" spans="8:9" ht="15">
      <c r="H491" s="36"/>
      <c r="I491"/>
    </row>
    <row r="492" spans="8:9" ht="15">
      <c r="H492" s="36"/>
      <c r="I492"/>
    </row>
    <row r="493" spans="8:9" ht="15">
      <c r="H493" s="36"/>
      <c r="I493"/>
    </row>
    <row r="494" spans="8:9" ht="15">
      <c r="H494" s="36"/>
      <c r="I494"/>
    </row>
    <row r="495" spans="8:9" ht="15">
      <c r="H495" s="36"/>
      <c r="I495"/>
    </row>
    <row r="496" spans="8:9" ht="15">
      <c r="H496" s="36"/>
      <c r="I496"/>
    </row>
    <row r="497" spans="8:9" ht="15">
      <c r="H497" s="36"/>
      <c r="I497"/>
    </row>
    <row r="498" spans="8:9" ht="15">
      <c r="H498" s="36"/>
      <c r="I498"/>
    </row>
    <row r="499" spans="8:9" ht="15">
      <c r="H499" s="36"/>
      <c r="I499"/>
    </row>
    <row r="500" spans="8:9" ht="15">
      <c r="H500" s="36"/>
      <c r="I500"/>
    </row>
    <row r="501" spans="8:9" ht="15">
      <c r="H501" s="36"/>
      <c r="I501"/>
    </row>
    <row r="502" ht="15">
      <c r="I502"/>
    </row>
    <row r="503" ht="15">
      <c r="I503"/>
    </row>
    <row r="504" ht="15">
      <c r="I504"/>
    </row>
    <row r="505" ht="15">
      <c r="I505"/>
    </row>
    <row r="506" ht="15">
      <c r="I506"/>
    </row>
    <row r="507" ht="15">
      <c r="I507"/>
    </row>
    <row r="508" ht="15">
      <c r="I508"/>
    </row>
    <row r="509" ht="15">
      <c r="I509"/>
    </row>
    <row r="510" ht="15">
      <c r="I510"/>
    </row>
    <row r="511" ht="15">
      <c r="I511"/>
    </row>
    <row r="512" ht="15">
      <c r="I512"/>
    </row>
    <row r="513" ht="15">
      <c r="I513"/>
    </row>
    <row r="514" ht="15">
      <c r="I514"/>
    </row>
    <row r="515" ht="15">
      <c r="I515"/>
    </row>
    <row r="516" ht="15">
      <c r="I516"/>
    </row>
    <row r="517" ht="15">
      <c r="I517"/>
    </row>
    <row r="518" ht="15">
      <c r="I518"/>
    </row>
    <row r="519" ht="15">
      <c r="I519"/>
    </row>
    <row r="520" ht="15">
      <c r="I520"/>
    </row>
    <row r="521" ht="15">
      <c r="I521"/>
    </row>
    <row r="522" ht="15">
      <c r="I522"/>
    </row>
    <row r="523" ht="15">
      <c r="I523"/>
    </row>
    <row r="524" ht="15">
      <c r="I524"/>
    </row>
    <row r="525" ht="15">
      <c r="I525"/>
    </row>
    <row r="526" ht="15">
      <c r="I526"/>
    </row>
    <row r="527" ht="15">
      <c r="I527"/>
    </row>
    <row r="528" ht="15">
      <c r="I528"/>
    </row>
    <row r="529" ht="15">
      <c r="I529"/>
    </row>
  </sheetData>
  <sheetProtection/>
  <mergeCells count="2">
    <mergeCell ref="H1:K2"/>
    <mergeCell ref="A4:K5"/>
  </mergeCells>
  <printOptions/>
  <pageMargins left="0.2" right="0.2" top="0.3" bottom="0.4" header="0.3" footer="0.3"/>
  <pageSetup horizontalDpi="600" verticalDpi="600" orientation="landscape" r:id="rId2"/>
  <headerFooter>
    <oddFooter>&amp;RTrang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2"/>
  <sheetViews>
    <sheetView zoomScalePageLayoutView="0" workbookViewId="0" topLeftCell="A53">
      <selection activeCell="A1" sqref="A1:B72"/>
    </sheetView>
  </sheetViews>
  <sheetFormatPr defaultColWidth="9.140625" defaultRowHeight="15"/>
  <cols>
    <col min="1" max="1" width="10.57421875" style="0" bestFit="1" customWidth="1"/>
  </cols>
  <sheetData>
    <row r="1" spans="1:2" ht="15">
      <c r="A1" s="14" t="s">
        <v>482</v>
      </c>
      <c r="B1" s="15">
        <v>12</v>
      </c>
    </row>
    <row r="2" spans="1:2" ht="15">
      <c r="A2" s="14" t="s">
        <v>486</v>
      </c>
      <c r="B2" s="15">
        <v>17</v>
      </c>
    </row>
    <row r="3" spans="1:2" ht="15">
      <c r="A3" s="14" t="s">
        <v>187</v>
      </c>
      <c r="B3" s="15">
        <v>13</v>
      </c>
    </row>
    <row r="4" spans="1:2" ht="15">
      <c r="A4" s="14" t="s">
        <v>42</v>
      </c>
      <c r="B4" s="15">
        <v>13</v>
      </c>
    </row>
    <row r="5" spans="1:2" ht="15">
      <c r="A5" s="14" t="s">
        <v>289</v>
      </c>
      <c r="B5" s="15">
        <v>18</v>
      </c>
    </row>
    <row r="6" spans="1:2" ht="15">
      <c r="A6" s="14" t="s">
        <v>517</v>
      </c>
      <c r="B6" s="15">
        <v>13</v>
      </c>
    </row>
    <row r="7" spans="1:2" ht="15">
      <c r="A7" s="14" t="s">
        <v>197</v>
      </c>
      <c r="B7" s="15">
        <v>18</v>
      </c>
    </row>
    <row r="8" spans="1:2" ht="15">
      <c r="A8" s="14" t="s">
        <v>260</v>
      </c>
      <c r="B8" s="15">
        <v>12</v>
      </c>
    </row>
    <row r="9" spans="1:2" ht="15">
      <c r="A9" s="14" t="s">
        <v>165</v>
      </c>
      <c r="B9" s="15">
        <v>17</v>
      </c>
    </row>
    <row r="10" spans="1:2" ht="15">
      <c r="A10" s="14" t="s">
        <v>379</v>
      </c>
      <c r="B10" s="15">
        <v>17</v>
      </c>
    </row>
    <row r="11" spans="1:2" ht="15">
      <c r="A11" s="14" t="s">
        <v>395</v>
      </c>
      <c r="B11" s="15">
        <v>12</v>
      </c>
    </row>
    <row r="12" spans="1:2" ht="15">
      <c r="A12" s="14" t="s">
        <v>153</v>
      </c>
      <c r="B12" s="15">
        <v>18</v>
      </c>
    </row>
    <row r="13" spans="1:2" ht="15">
      <c r="A13" s="14" t="s">
        <v>264</v>
      </c>
      <c r="B13" s="15">
        <v>13</v>
      </c>
    </row>
    <row r="14" spans="1:2" ht="15">
      <c r="A14" s="14" t="s">
        <v>473</v>
      </c>
      <c r="B14" s="15">
        <v>13</v>
      </c>
    </row>
    <row r="15" spans="1:2" ht="15">
      <c r="A15" s="14" t="s">
        <v>148</v>
      </c>
      <c r="B15" s="15">
        <v>18</v>
      </c>
    </row>
    <row r="16" spans="1:2" ht="15">
      <c r="A16" s="14" t="s">
        <v>273</v>
      </c>
      <c r="B16" s="15">
        <v>13</v>
      </c>
    </row>
    <row r="17" spans="1:2" ht="15">
      <c r="A17" s="14" t="s">
        <v>469</v>
      </c>
      <c r="B17" s="15">
        <v>13</v>
      </c>
    </row>
    <row r="18" spans="1:2" ht="15">
      <c r="A18" s="14" t="s">
        <v>438</v>
      </c>
      <c r="B18" s="15">
        <v>12</v>
      </c>
    </row>
    <row r="19" spans="1:2" ht="15">
      <c r="A19" s="14" t="s">
        <v>125</v>
      </c>
      <c r="B19" s="15">
        <v>17</v>
      </c>
    </row>
    <row r="20" spans="1:2" ht="15">
      <c r="A20" s="14" t="s">
        <v>434</v>
      </c>
      <c r="B20" s="15">
        <v>17</v>
      </c>
    </row>
    <row r="21" spans="1:2" ht="15">
      <c r="A21" s="14" t="s">
        <v>135</v>
      </c>
      <c r="B21" s="15">
        <v>17</v>
      </c>
    </row>
    <row r="22" spans="1:2" ht="15">
      <c r="A22" s="14" t="s">
        <v>312</v>
      </c>
      <c r="B22" s="15">
        <v>12</v>
      </c>
    </row>
    <row r="23" spans="1:2" ht="15">
      <c r="A23" s="14" t="s">
        <v>364</v>
      </c>
      <c r="B23" s="15">
        <v>18</v>
      </c>
    </row>
    <row r="24" spans="1:2" ht="15">
      <c r="A24" s="14" t="s">
        <v>139</v>
      </c>
      <c r="B24" s="15">
        <v>18</v>
      </c>
    </row>
    <row r="25" spans="1:2" ht="15">
      <c r="A25" s="14" t="s">
        <v>354</v>
      </c>
      <c r="B25" s="15">
        <v>13</v>
      </c>
    </row>
    <row r="26" spans="1:2" ht="15">
      <c r="A26" s="14" t="s">
        <v>502</v>
      </c>
      <c r="B26" s="15">
        <v>17</v>
      </c>
    </row>
    <row r="27" spans="1:2" ht="15">
      <c r="A27" s="14" t="s">
        <v>341</v>
      </c>
      <c r="B27" s="15">
        <v>17</v>
      </c>
    </row>
    <row r="28" spans="1:2" ht="15">
      <c r="A28" s="14" t="s">
        <v>206</v>
      </c>
      <c r="B28" s="15">
        <v>18</v>
      </c>
    </row>
    <row r="29" spans="1:2" ht="15">
      <c r="A29" s="14" t="s">
        <v>513</v>
      </c>
      <c r="B29" s="15">
        <v>12</v>
      </c>
    </row>
    <row r="30" spans="1:2" ht="15">
      <c r="A30" s="14" t="s">
        <v>333</v>
      </c>
      <c r="B30" s="15">
        <v>12</v>
      </c>
    </row>
    <row r="31" spans="1:2" ht="15">
      <c r="A31" s="14" t="s">
        <v>538</v>
      </c>
      <c r="B31" s="15">
        <v>18</v>
      </c>
    </row>
    <row r="32" spans="1:2" ht="15">
      <c r="A32" s="14" t="s">
        <v>375</v>
      </c>
      <c r="B32" s="15">
        <v>18</v>
      </c>
    </row>
    <row r="33" spans="1:2" ht="15">
      <c r="A33" s="14" t="s">
        <v>73</v>
      </c>
      <c r="B33" s="15">
        <v>17</v>
      </c>
    </row>
    <row r="34" spans="1:2" ht="15">
      <c r="A34" s="14" t="s">
        <v>170</v>
      </c>
      <c r="B34" s="15">
        <v>12</v>
      </c>
    </row>
    <row r="35" spans="1:2" ht="15">
      <c r="A35" s="14" t="s">
        <v>173</v>
      </c>
      <c r="B35" s="15">
        <v>12</v>
      </c>
    </row>
    <row r="36" spans="1:2" ht="15">
      <c r="A36" s="14" t="s">
        <v>461</v>
      </c>
      <c r="B36" s="15">
        <v>12</v>
      </c>
    </row>
    <row r="37" spans="1:2" ht="15">
      <c r="A37" s="14" t="s">
        <v>179</v>
      </c>
      <c r="B37" s="15">
        <v>12</v>
      </c>
    </row>
    <row r="38" spans="1:2" ht="15">
      <c r="A38" s="14" t="s">
        <v>246</v>
      </c>
      <c r="B38" s="15">
        <v>12</v>
      </c>
    </row>
    <row r="39" spans="1:2" ht="15">
      <c r="A39" s="14" t="s">
        <v>250</v>
      </c>
      <c r="B39" s="15">
        <v>17</v>
      </c>
    </row>
    <row r="40" spans="1:2" ht="15">
      <c r="A40" s="14" t="s">
        <v>440</v>
      </c>
      <c r="B40" s="15">
        <v>12</v>
      </c>
    </row>
    <row r="41" spans="1:2" ht="15">
      <c r="A41" s="14" t="s">
        <v>82</v>
      </c>
      <c r="B41" s="15">
        <v>17</v>
      </c>
    </row>
    <row r="42" spans="1:2" ht="15">
      <c r="A42" s="14" t="s">
        <v>162</v>
      </c>
      <c r="B42" s="15">
        <v>12</v>
      </c>
    </row>
    <row r="43" spans="1:2" ht="15">
      <c r="A43" s="14" t="s">
        <v>293</v>
      </c>
      <c r="B43" s="15">
        <v>12</v>
      </c>
    </row>
    <row r="44" spans="1:2" ht="15">
      <c r="A44" s="14" t="s">
        <v>224</v>
      </c>
      <c r="B44" s="15">
        <v>18</v>
      </c>
    </row>
    <row r="45" spans="1:2" ht="15">
      <c r="A45" s="14" t="s">
        <v>383</v>
      </c>
      <c r="B45" s="15">
        <v>18</v>
      </c>
    </row>
    <row r="46" spans="1:2" ht="15">
      <c r="A46" s="14" t="s">
        <v>463</v>
      </c>
      <c r="B46" s="15">
        <v>13</v>
      </c>
    </row>
    <row r="47" spans="1:2" ht="15">
      <c r="A47" s="14" t="s">
        <v>47</v>
      </c>
      <c r="B47" s="15">
        <v>13</v>
      </c>
    </row>
    <row r="48" spans="1:2" ht="15">
      <c r="A48" s="14" t="s">
        <v>63</v>
      </c>
      <c r="B48" s="15">
        <v>13</v>
      </c>
    </row>
    <row r="49" spans="1:2" ht="15">
      <c r="A49" s="14" t="s">
        <v>115</v>
      </c>
      <c r="B49" s="15">
        <v>17</v>
      </c>
    </row>
    <row r="50" spans="1:2" ht="15">
      <c r="A50" s="14" t="s">
        <v>324</v>
      </c>
      <c r="B50" s="15">
        <v>12</v>
      </c>
    </row>
    <row r="51" spans="1:2" ht="15">
      <c r="A51" s="14" t="s">
        <v>453</v>
      </c>
      <c r="B51" s="15">
        <v>17</v>
      </c>
    </row>
    <row r="52" spans="1:2" ht="15">
      <c r="A52" s="14" t="s">
        <v>183</v>
      </c>
      <c r="B52" s="15">
        <v>17</v>
      </c>
    </row>
    <row r="53" spans="1:2" ht="15">
      <c r="A53" s="14" t="s">
        <v>258</v>
      </c>
      <c r="B53" s="15">
        <v>12</v>
      </c>
    </row>
    <row r="54" spans="1:2" ht="15">
      <c r="A54" s="14" t="s">
        <v>345</v>
      </c>
      <c r="B54" s="15">
        <v>17</v>
      </c>
    </row>
    <row r="55" spans="1:2" ht="15">
      <c r="A55" s="14" t="s">
        <v>371</v>
      </c>
      <c r="B55" s="15">
        <v>17</v>
      </c>
    </row>
    <row r="56" spans="1:2" ht="15">
      <c r="A56" s="14" t="s">
        <v>391</v>
      </c>
      <c r="B56" s="15">
        <v>12</v>
      </c>
    </row>
    <row r="57" spans="1:2" ht="15">
      <c r="A57" s="14" t="s">
        <v>525</v>
      </c>
      <c r="B57" s="15">
        <v>17</v>
      </c>
    </row>
    <row r="58" spans="1:2" ht="15">
      <c r="A58" s="14" t="s">
        <v>37</v>
      </c>
      <c r="B58" s="15">
        <v>17</v>
      </c>
    </row>
    <row r="59" spans="1:2" ht="15">
      <c r="A59" s="14" t="s">
        <v>88</v>
      </c>
      <c r="B59" s="15">
        <v>17</v>
      </c>
    </row>
    <row r="60" spans="1:2" ht="15">
      <c r="A60" s="14" t="s">
        <v>102</v>
      </c>
      <c r="B60" s="15">
        <v>17</v>
      </c>
    </row>
    <row r="61" spans="1:2" ht="15">
      <c r="A61" s="14" t="s">
        <v>511</v>
      </c>
      <c r="B61" s="15">
        <v>12</v>
      </c>
    </row>
    <row r="62" spans="1:2" ht="15">
      <c r="A62" s="14" t="s">
        <v>521</v>
      </c>
      <c r="B62" s="15">
        <v>17</v>
      </c>
    </row>
    <row r="63" spans="1:2" ht="15">
      <c r="A63" s="14" t="s">
        <v>97</v>
      </c>
      <c r="B63" s="15">
        <v>12</v>
      </c>
    </row>
    <row r="64" spans="1:2" ht="15">
      <c r="A64" s="14" t="s">
        <v>210</v>
      </c>
      <c r="B64" s="15">
        <v>17</v>
      </c>
    </row>
    <row r="65" spans="1:2" ht="15">
      <c r="A65" s="14" t="s">
        <v>107</v>
      </c>
      <c r="B65" s="15">
        <v>18</v>
      </c>
    </row>
    <row r="66" spans="1:2" ht="15">
      <c r="A66" s="14" t="s">
        <v>107</v>
      </c>
      <c r="B66" s="15">
        <v>18</v>
      </c>
    </row>
    <row r="67" spans="1:2" ht="15">
      <c r="A67" s="14" t="s">
        <v>328</v>
      </c>
      <c r="B67" s="15">
        <v>13</v>
      </c>
    </row>
    <row r="68" spans="1:2" ht="15">
      <c r="A68" s="14" t="s">
        <v>442</v>
      </c>
      <c r="B68" s="15">
        <v>18</v>
      </c>
    </row>
    <row r="69" spans="1:2" ht="15">
      <c r="A69" s="14" t="s">
        <v>320</v>
      </c>
      <c r="B69" s="15">
        <v>18</v>
      </c>
    </row>
    <row r="70" spans="1:2" ht="15">
      <c r="A70" s="14" t="s">
        <v>345</v>
      </c>
      <c r="B70" s="15">
        <v>18</v>
      </c>
    </row>
    <row r="71" spans="1:2" ht="15">
      <c r="A71" s="14" t="s">
        <v>345</v>
      </c>
      <c r="B71" s="15">
        <v>18</v>
      </c>
    </row>
    <row r="72" spans="1:2" ht="15">
      <c r="A72" s="14" t="s">
        <v>17</v>
      </c>
      <c r="B72" s="15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VIIT</dc:creator>
  <cp:keywords/>
  <dc:description/>
  <cp:lastModifiedBy>LTPDUNG</cp:lastModifiedBy>
  <cp:lastPrinted>2014-05-07T10:07:45Z</cp:lastPrinted>
  <dcterms:created xsi:type="dcterms:W3CDTF">2012-10-05T02:12:09Z</dcterms:created>
  <dcterms:modified xsi:type="dcterms:W3CDTF">2014-05-26T09:14:01Z</dcterms:modified>
  <cp:category/>
  <cp:version/>
  <cp:contentType/>
  <cp:contentStatus/>
</cp:coreProperties>
</file>